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колич показатели" sheetId="1" state="visible" r:id="rId3"/>
    <sheet name="фин показатели" sheetId="2" state="visible" r:id="rId4"/>
  </sheets>
  <definedNames>
    <definedName function="false" hidden="false" localSheetId="0" name="_xlnm.Print_Area" vbProcedure="false">'колич показатели'!$A$1:$AD$86</definedName>
    <definedName function="false" hidden="false" localSheetId="1" name="_xlnm.Print_Area" vbProcedure="false">'фин показатели'!$A$1:$V$85</definedName>
    <definedName function="false" hidden="false" name="Excel_BuiltIn_Print_Area" vbProcedure="false">#REF!</definedName>
    <definedName function="false" hidden="false" name="Excel_BuiltIn_Print_Area1" vbProcedure="false">#REF!</definedName>
    <definedName function="false" hidden="false" name="Excel_BuiltIn_Print_Area_1" vbProcedure="false">#REF!</definedName>
    <definedName function="false" hidden="false" name="Excel_BuiltIn_Print_Area_1_1" vbProcedure="false">#REF!</definedName>
    <definedName function="false" hidden="false" name="_1Excel_BuiltIn_Print_Area_1" vbProcedure="false">#REF!</definedName>
    <definedName function="false" hidden="false" localSheetId="0" name="Z_2EAF6DB2_6B96_4633_BF90_03619262745F_.wvu.PrintArea" vbProcedure="false">'колич показатели'!$A$1:$AD$86</definedName>
    <definedName function="false" hidden="false" localSheetId="0" name="Z_2EAF6DB2_6B96_4633_BF90_03619262745F_.wvu.PrintTitles" vbProcedure="false">'колич показатели'!$11:$11</definedName>
    <definedName function="false" hidden="false" localSheetId="0" name="Z_2EAF6DB2_6B96_4633_BF90_03619262745F_.wvu.Rows" vbProcedure="false">'колич показатели'!$4:$4</definedName>
    <definedName function="false" hidden="false" localSheetId="1" name="Z_2EAF6DB2_6B96_4633_BF90_03619262745F_.wvu.PrintArea" vbProcedure="false">'фин показатели'!$A$1:$V$86</definedName>
    <definedName function="false" hidden="false" localSheetId="1" name="Z_2EAF6DB2_6B96_4633_BF90_03619262745F_.wvu.PrintTitles" vbProcedure="false">'фин показатели'!$11:$11</definedName>
    <definedName function="false" hidden="false" localSheetId="1" name="Z_2EAF6DB2_6B96_4633_BF90_03619262745F_.wvu.Rows" vbProcedure="false">'фин показатели'!$4:$4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<sst xmlns="http://schemas.openxmlformats.org/spreadsheetml/2006/main" count="1103" uniqueCount="143">
  <si>
    <t xml:space="preserve">ОТЧЕТ 
об осуществлении административной комиссией Цимлянского района государственных полномочий Ростовской области, переданных 
Областным законом от 25.10.2002 № 274-ЗС "Об административных комиссиях в Ростовской области", за 6 месяцев 2025 года по статьям Областного закона от 25.10.2002 № 273-ЗС "Об административных правонарушениях" и количественным показателям</t>
  </si>
  <si>
    <t xml:space="preserve">№ п/п</t>
  </si>
  <si>
    <t xml:space="preserve">Административные правонарушения
согласно Областному закону от 25.10.2002 № 273-ЗС
"Об административных правонарушениях"</t>
  </si>
  <si>
    <t xml:space="preserve">Остаток нерассмотренных дел на начало отчетного года (показатель в течение года не меняется)</t>
  </si>
  <si>
    <t xml:space="preserve">Поступило дел 
об административных правонарушениях </t>
  </si>
  <si>
    <t xml:space="preserve">Рассмотрено дел об административных правонарушениях (вынесено определений, постановлений)</t>
  </si>
  <si>
    <t xml:space="preserve">Остаток нерассмотренных дел 
на конец отчетного периода</t>
  </si>
  <si>
    <t xml:space="preserve">Обжалование (опротестование) постановлений административной комиссии в суде (арбитражном суде)</t>
  </si>
  <si>
    <t xml:space="preserve">ВСЕГО</t>
  </si>
  <si>
    <t xml:space="preserve">в т.ч.: </t>
  </si>
  <si>
    <t xml:space="preserve">в т.ч.:</t>
  </si>
  <si>
    <t xml:space="preserve">рассмотрено судом дел:</t>
  </si>
  <si>
    <t xml:space="preserve">судом постановление адм. комиссии:</t>
  </si>
  <si>
    <t xml:space="preserve">постановлений прокурора</t>
  </si>
  <si>
    <t xml:space="preserve">протоколов, составленных должностными лицами:</t>
  </si>
  <si>
    <t xml:space="preserve">возвращено</t>
  </si>
  <si>
    <t xml:space="preserve">передано 
по подведомственности</t>
  </si>
  <si>
    <t xml:space="preserve">прекращено</t>
  </si>
  <si>
    <t xml:space="preserve">назначено наказание:</t>
  </si>
  <si>
    <t xml:space="preserve">оставлено без изменения:</t>
  </si>
  <si>
    <t xml:space="preserve">изменено:</t>
  </si>
  <si>
    <t xml:space="preserve">отменено:</t>
  </si>
  <si>
    <t xml:space="preserve">полиции</t>
  </si>
  <si>
    <t xml:space="preserve">городских округов и муниципальных районов 
</t>
  </si>
  <si>
    <t xml:space="preserve">поселений</t>
  </si>
  <si>
    <t xml:space="preserve">исполнительных органов Ростовской области, аудиторов КСП РО</t>
  </si>
  <si>
    <t xml:space="preserve">штраф</t>
  </si>
  <si>
    <t xml:space="preserve">предупреждение</t>
  </si>
  <si>
    <t xml:space="preserve">по жалобам</t>
  </si>
  <si>
    <t xml:space="preserve">по протестам прокурора</t>
  </si>
  <si>
    <t xml:space="preserve">с прекращением производства по делу</t>
  </si>
  <si>
    <t xml:space="preserve">с направлением дела на новое рассмотрение</t>
  </si>
  <si>
    <t xml:space="preserve">Неисполнение решений, принятых на местных референдумах</t>
  </si>
  <si>
    <t xml:space="preserve">ст. 2.2</t>
  </si>
  <si>
    <t xml:space="preserve">Нарушение тишины и покоя 
граждан</t>
  </si>
  <si>
    <t xml:space="preserve">ст.2.3, ч.1</t>
  </si>
  <si>
    <t xml:space="preserve">ст.2.3, ч.2, п.1</t>
  </si>
  <si>
    <t xml:space="preserve">ст.2.3, ч.2, п.2</t>
  </si>
  <si>
    <t xml:space="preserve">ст.2.3, ч.2, п.3</t>
  </si>
  <si>
    <t xml:space="preserve">ст.2.3, ч.2, п.4</t>
  </si>
  <si>
    <t xml:space="preserve">ст.2.3, ч.2, п.5</t>
  </si>
  <si>
    <r>
      <rPr>
        <sz val="14"/>
        <rFont val="Times New Roman"/>
        <family val="0"/>
      </rPr>
      <t xml:space="preserve">ст.2.3, ч.2</t>
    </r>
    <r>
      <rPr>
        <vertAlign val="superscript"/>
        <sz val="14"/>
        <rFont val="Times New Roman"/>
        <family val="0"/>
      </rPr>
      <t xml:space="preserve">1</t>
    </r>
  </si>
  <si>
    <t xml:space="preserve">ст.2.3, ч.3</t>
  </si>
  <si>
    <t xml:space="preserve">ст.2.3, ч.4</t>
  </si>
  <si>
    <t xml:space="preserve">ст.2.3, ч.5</t>
  </si>
  <si>
    <t xml:space="preserve">Нарушение правил размещения и содержания мест погребения</t>
  </si>
  <si>
    <t xml:space="preserve">ст.2.4</t>
  </si>
  <si>
    <t xml:space="preserve">Отсутствие предупредительных надписей о запрете нахождения детей на объектах (территориях, помещениях) юридических лиц или граждан, осуществляющих предпринимательскую деятельность без образования юридического лица</t>
  </si>
  <si>
    <t xml:space="preserve">ст.2.5</t>
  </si>
  <si>
    <t xml:space="preserve">Занятие попрошайничеством</t>
  </si>
  <si>
    <t xml:space="preserve">ст.2.10, ч.1</t>
  </si>
  <si>
    <t xml:space="preserve">ст.2.10, ч.2</t>
  </si>
  <si>
    <t xml:space="preserve">ст.2.10, ч.3</t>
  </si>
  <si>
    <t xml:space="preserve">Нарушение порядка распоряжения объектом нежилого фонда, находящимся в муниципальной собственности, и использования указанного объекта</t>
  </si>
  <si>
    <t xml:space="preserve">ст.3.2 ч.1</t>
  </si>
  <si>
    <t xml:space="preserve">ст.3.2 ч.2</t>
  </si>
  <si>
    <t xml:space="preserve">Нарушение порядка и правил охраны зеленых насаждений</t>
  </si>
  <si>
    <t xml:space="preserve">ст.4.4, ч.1</t>
  </si>
  <si>
    <t xml:space="preserve">ст.4.4, ч.2</t>
  </si>
  <si>
    <t xml:space="preserve">Нарушение порядка действий по предотвращению выжигания сухой растительности </t>
  </si>
  <si>
    <r>
      <rPr>
        <sz val="14"/>
        <rFont val="Times New Roman"/>
        <family val="0"/>
      </rPr>
      <t xml:space="preserve">ст.4.5, ч.1
</t>
    </r>
    <r>
      <rPr>
        <sz val="12"/>
        <rFont val="Times New Roman"/>
        <family val="0"/>
      </rPr>
      <t xml:space="preserve">(по фактам выжигания сухой растительности)</t>
    </r>
  </si>
  <si>
    <r>
      <rPr>
        <sz val="14"/>
        <rFont val="Times New Roman"/>
        <family val="0"/>
      </rPr>
      <t xml:space="preserve">ст.4.5, ч.1
</t>
    </r>
    <r>
      <rPr>
        <sz val="12"/>
        <rFont val="Times New Roman"/>
        <family val="0"/>
      </rPr>
      <t xml:space="preserve">(по фактам сжигания мусора и пр.)</t>
    </r>
  </si>
  <si>
    <t xml:space="preserve">ст.4.5, ч.2</t>
  </si>
  <si>
    <t xml:space="preserve">ст.4.5, ч.3
</t>
  </si>
  <si>
    <t xml:space="preserve">Нарушение дополнительных требований к содержанию домашних животных, в том числе к их выгулу
</t>
  </si>
  <si>
    <t xml:space="preserve">ст. 4.7, ч. 1</t>
  </si>
  <si>
    <t xml:space="preserve">ст. 4.7, ч. 2</t>
  </si>
  <si>
    <t xml:space="preserve">ст. 4.7, ч. 3</t>
  </si>
  <si>
    <t xml:space="preserve">ст. 4.7, ч. 4</t>
  </si>
  <si>
    <t xml:space="preserve">Нарушение правил благоустройства территорий поселений и городских округов</t>
  </si>
  <si>
    <t xml:space="preserve">ст.5.1, ч.1</t>
  </si>
  <si>
    <t xml:space="preserve">ст.5.1, ч.2</t>
  </si>
  <si>
    <t xml:space="preserve">Нарушение обязанностей по участию в содержании прилегающих территорий</t>
  </si>
  <si>
    <t xml:space="preserve">ст.5.2</t>
  </si>
  <si>
    <t xml:space="preserve">Невнесение платы за пользование на платной основе парковками (парковочными местами)</t>
  </si>
  <si>
    <t xml:space="preserve">ст.5.3</t>
  </si>
  <si>
    <t xml:space="preserve">Размещение информационных материалов вне установленных для этой цели мест
</t>
  </si>
  <si>
    <t xml:space="preserve">ст. 5.4, ч. 1</t>
  </si>
  <si>
    <t xml:space="preserve">ст. 5.4, ч. 2</t>
  </si>
  <si>
    <t xml:space="preserve">ст. 5.4, ч. 3</t>
  </si>
  <si>
    <t xml:space="preserve">Воспрепятствование установке указателей 
с наименованиями улиц и номерами домов (аншлагов)</t>
  </si>
  <si>
    <t xml:space="preserve">ст. 5.5</t>
  </si>
  <si>
    <t xml:space="preserve">Нарушение требований к прогону и выпасу сельскохозяйственных животных и птиц</t>
  </si>
  <si>
    <t xml:space="preserve">ст. 5.6 ч. 1</t>
  </si>
  <si>
    <t xml:space="preserve">ст. 5.6 ч. 2</t>
  </si>
  <si>
    <t xml:space="preserve">ст. 5.6 ч. 3</t>
  </si>
  <si>
    <t xml:space="preserve">ст. 5.6 ч. 4</t>
  </si>
  <si>
    <t xml:space="preserve">Нарушение правил рационального использования земель сельскохозяйственного назначения</t>
  </si>
  <si>
    <t xml:space="preserve">ст.6.3</t>
  </si>
  <si>
    <t xml:space="preserve">Нарушение допустимых нормативов (норм) нагрузки на пастбища
</t>
  </si>
  <si>
    <t xml:space="preserve">ст.6.4, ч. 1</t>
  </si>
  <si>
    <t xml:space="preserve">ст.6.4, ч. 2</t>
  </si>
  <si>
    <t xml:space="preserve">Нарушение правил организации торговли</t>
  </si>
  <si>
    <t xml:space="preserve">ст.8.1, ч.1</t>
  </si>
  <si>
    <t xml:space="preserve"> </t>
  </si>
  <si>
    <t xml:space="preserve">ст.8.1, ч.2</t>
  </si>
  <si>
    <t xml:space="preserve">ст.8.1, ч.3</t>
  </si>
  <si>
    <t xml:space="preserve">Торговля в неустановленных местах</t>
  </si>
  <si>
    <t xml:space="preserve">ст.8.2, ч.1</t>
  </si>
  <si>
    <t xml:space="preserve">ст.8.2, ч.2</t>
  </si>
  <si>
    <t xml:space="preserve">ст.8.2, ч.3</t>
  </si>
  <si>
    <t xml:space="preserve">ст.8.2, ч.4</t>
  </si>
  <si>
    <t xml:space="preserve">Предоставление органам государственной власти Ростовской области и (или) должностным лицам органов государственной власти Ростовской области, органам местного самоуправления и (или) должностным лицам местного самоуправления заведомо ложной информации</t>
  </si>
  <si>
    <t xml:space="preserve">ст. 9.1, ч. 2</t>
  </si>
  <si>
    <t xml:space="preserve">Использование официальных символов муниципального образования в нарушение установленных правил</t>
  </si>
  <si>
    <t xml:space="preserve">ст.9.3</t>
  </si>
  <si>
    <t xml:space="preserve">Неисполнение или нарушение решений коллегиальных органов, координирующих деятельность по противодействию терроризму</t>
  </si>
  <si>
    <t xml:space="preserve">ст. 9.9 ч. 2</t>
  </si>
  <si>
    <t xml:space="preserve">Другие правонарушения</t>
  </si>
  <si>
    <t xml:space="preserve">ИТОГО </t>
  </si>
  <si>
    <t xml:space="preserve">Ведущий специалист-секретарь административной комиссии при администрации Цимлянского района</t>
  </si>
  <si>
    <t xml:space="preserve">Максименко А.С.</t>
  </si>
  <si>
    <t xml:space="preserve">8(863)91 2 12 17</t>
  </si>
  <si>
    <t xml:space="preserve">ОТЧЕТ 
об осуществлении административной комиссией при администрации Цимлянского района государственных полномочий Ростовской области, переданных 
Областным законом от 25.10.2002 № 274-ЗС "Об административных комиссиях в Ростовской области", за 6 месяцев 2025 года по статьям Областного закона от 25.10.2002 № 273-ЗС "Об административных правонарушениях" и финансовым показателям</t>
  </si>
  <si>
    <t xml:space="preserve">Административные правонарушения
согласно Областному закону 
от 25.10.2002 № 273-ЗС
"Об административных правонарушениях"</t>
  </si>
  <si>
    <t xml:space="preserve">Не оплаченные штрафы на начало года</t>
  </si>
  <si>
    <t xml:space="preserve">Назначено штрафов</t>
  </si>
  <si>
    <t xml:space="preserve">Взыскано штрафов</t>
  </si>
  <si>
    <t xml:space="preserve">Не оплаченные штрафы на конец отчетного периода</t>
  </si>
  <si>
    <t xml:space="preserve">взыскиваемость, %</t>
  </si>
  <si>
    <t xml:space="preserve">Назначено штрафов по ч.1 ст.20.25 Кодекса РФ об административных правонарушениях</t>
  </si>
  <si>
    <t xml:space="preserve">всего</t>
  </si>
  <si>
    <t xml:space="preserve">в т. ч. не оплаченные на нач. предыдущего года:</t>
  </si>
  <si>
    <t xml:space="preserve">количество постановлений</t>
  </si>
  <si>
    <t xml:space="preserve">сумма штрафов, тыс. руб.</t>
  </si>
  <si>
    <t xml:space="preserve">количество постановлений, не оплаченных в добровольном порядке</t>
  </si>
  <si>
    <t xml:space="preserve">количество составленных протоколов по ч.1 ст.20.25</t>
  </si>
  <si>
    <t xml:space="preserve">результаты рассмотрения протоколов по ч.1 ст.20.25 мировыми судьями:</t>
  </si>
  <si>
    <t xml:space="preserve">назначено наказание</t>
  </si>
  <si>
    <t xml:space="preserve">количество прекращенных дел</t>
  </si>
  <si>
    <t xml:space="preserve">количество возвращенных и переданных по подведомствен-ности дел</t>
  </si>
  <si>
    <t xml:space="preserve">общее количество постановлений</t>
  </si>
  <si>
    <t xml:space="preserve">количество постановлений о назначении иных видов наказания</t>
  </si>
  <si>
    <t xml:space="preserve">х</t>
  </si>
  <si>
    <t xml:space="preserve">ст. 3.2 ч.1</t>
  </si>
  <si>
    <t xml:space="preserve">ст. 3.2 ч.2</t>
  </si>
  <si>
    <t xml:space="preserve">Размещение информационных материалов 
вне установленных 
для этой цели мест
</t>
  </si>
  <si>
    <t xml:space="preserve">Воспрепятствование установке указателей 
с наименованиями улиц 
и номерами домов (аншлагов)</t>
  </si>
  <si>
    <t xml:space="preserve">Нарушение допустимых нормативов (норм) нагрузки на пастбища</t>
  </si>
  <si>
    <t xml:space="preserve">ст. 9.1 ч. 2</t>
  </si>
  <si>
    <t xml:space="preserve">ИТОГО</t>
  </si>
  <si>
    <t xml:space="preserve">Ведущий специалист-секретарь административной комиссии при администрации Цимлянского района </t>
  </si>
  <si>
    <t xml:space="preserve">8(863)9121217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</si>
</sst>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13">
    <font>
      <sz val="11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Times New Roman"/>
      <family val="0"/>
    </font>
    <font>
      <sz val="14"/>
      <name val="Times New Roman"/>
      <family val="0"/>
    </font>
    <font>
      <sz val="14"/>
      <name val="Cambria"/>
      <family val="0"/>
    </font>
    <font>
      <sz val="16"/>
      <name val="Times New Roman"/>
      <family val="0"/>
    </font>
    <font>
      <vertAlign val="superscript"/>
      <sz val="14"/>
      <name val="Times New Roman"/>
      <family val="0"/>
    </font>
    <font>
      <b val="true"/>
      <sz val="14"/>
      <name val="Arial Cyr"/>
      <family val="0"/>
    </font>
    <font>
      <sz val="12"/>
      <name val="Times New Roman"/>
      <family val="0"/>
    </font>
    <font>
      <b val="true"/>
      <sz val="16"/>
      <name val="Times New Roman"/>
      <family val="0"/>
    </font>
    <font>
      <sz val="10"/>
      <name val="Arial Cyr"/>
      <family val="0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6" tint="0.5999"/>
        <bgColor rgb="FFDCE6F2"/>
      </patternFill>
    </fill>
    <fill>
      <patternFill patternType="solid">
        <fgColor theme="4" tint="0.7999"/>
        <bgColor rgb="FFD7E4BD"/>
      </patternFill>
    </fill>
    <fill>
      <patternFill patternType="solid">
        <fgColor theme="0" tint="-0.25"/>
        <bgColor rgb="FFC0C0C0"/>
      </patternFill>
    </fill>
    <fill>
      <patternFill patternType="solid">
        <fgColor theme="0"/>
        <bgColor rgb="FFFDEADA"/>
      </patternFill>
    </fill>
    <fill>
      <patternFill patternType="solid">
        <fgColor theme="9" tint="0.7999"/>
        <bgColor rgb="FFDCE6F2"/>
      </patternFill>
    </fill>
  </fills>
  <borders count="72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/>
      <right style="thin"/>
      <top style="double"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 style="double"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/>
      <right style="thin"/>
      <top style="double"/>
      <bottom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thin"/>
      <top style="double"/>
      <bottom/>
      <diagonal/>
    </border>
    <border diagonalUp="false" diagonalDown="false">
      <left style="thin"/>
      <right style="double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double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double"/>
      <top style="thin"/>
      <bottom/>
      <diagonal/>
    </border>
    <border diagonalUp="false" diagonalDown="false">
      <left style="double"/>
      <right style="double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double"/>
      <top style="thin"/>
      <bottom/>
      <diagonal/>
    </border>
    <border diagonalUp="false" diagonalDown="false">
      <left style="thin"/>
      <right/>
      <top style="double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double"/>
      <bottom style="double"/>
      <diagonal/>
    </border>
    <border diagonalUp="false" diagonalDown="false">
      <left style="thin"/>
      <right/>
      <top style="thin"/>
      <bottom/>
      <diagonal/>
    </border>
    <border diagonalUp="false" diagonalDown="false">
      <left style="double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double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 style="double"/>
      <top style="thin"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 style="double"/>
      <right style="thin"/>
      <top/>
      <bottom style="double"/>
      <diagonal/>
    </border>
    <border diagonalUp="false" diagonalDown="false">
      <left style="double"/>
      <right style="double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double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5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true">
      <alignment horizontal="center" vertical="center" textRotation="90" wrapText="false" indent="0" shrinkToFit="true"/>
      <protection locked="true" hidden="false"/>
    </xf>
    <xf numFmtId="165" fontId="4" fillId="0" borderId="1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true">
      <alignment horizontal="left" vertical="center" textRotation="90" wrapText="true" indent="0" shrinkToFit="false"/>
      <protection locked="true" hidden="false"/>
    </xf>
    <xf numFmtId="165" fontId="4" fillId="0" borderId="1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4" fillId="0" borderId="1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3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4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distributed" textRotation="0" wrapText="true" indent="0" shrinkToFit="false"/>
      <protection locked="true" hidden="false"/>
    </xf>
    <xf numFmtId="164" fontId="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6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7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5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7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5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" fillId="3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X87"/>
  <sheetViews>
    <sheetView showFormulas="false" showGridLines="true" showRowColHeaders="true" showZeros="true" rightToLeft="false" tabSelected="false" showOutlineSymbols="true" defaultGridColor="true" view="normal" topLeftCell="A38" colorId="64" zoomScale="55" zoomScaleNormal="55" zoomScalePageLayoutView="100" workbookViewId="0">
      <selection pane="topLeft" activeCell="G64" activeCellId="0" sqref="G64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3.14"/>
    <col collapsed="false" customWidth="true" hidden="false" outlineLevel="0" max="3" min="3" style="2" width="21.57"/>
    <col collapsed="false" customWidth="true" hidden="false" outlineLevel="0" max="4" min="4" style="2" width="12.15"/>
    <col collapsed="false" customWidth="true" hidden="false" outlineLevel="0" max="5" min="5" style="2" width="11"/>
    <col collapsed="false" customWidth="false" hidden="false" outlineLevel="0" max="6" min="6" style="2" width="9"/>
    <col collapsed="false" customWidth="true" hidden="false" outlineLevel="0" max="7" min="7" style="2" width="6.57"/>
    <col collapsed="false" customWidth="true" hidden="false" outlineLevel="0" max="8" min="8" style="2" width="11.29"/>
    <col collapsed="false" customWidth="true" hidden="false" outlineLevel="0" max="9" min="9" style="2" width="7.42"/>
    <col collapsed="false" customWidth="true" hidden="false" outlineLevel="0" max="10" min="10" style="2" width="16.29"/>
    <col collapsed="false" customWidth="true" hidden="false" outlineLevel="0" max="11" min="11" style="2" width="10.29"/>
    <col collapsed="false" customWidth="true" hidden="false" outlineLevel="0" max="12" min="12" style="2" width="7"/>
    <col collapsed="false" customWidth="true" hidden="false" outlineLevel="0" max="13" min="13" style="2" width="7.42"/>
    <col collapsed="false" customWidth="true" hidden="false" outlineLevel="0" max="14" min="14" style="2" width="7.57"/>
    <col collapsed="false" customWidth="true" hidden="false" outlineLevel="0" max="15" min="15" style="2" width="11.14"/>
    <col collapsed="false" customWidth="true" hidden="false" outlineLevel="0" max="16" min="16" style="2" width="10.71"/>
    <col collapsed="false" customWidth="true" hidden="false" outlineLevel="0" max="17" min="17" style="2" width="9.71"/>
    <col collapsed="false" customWidth="true" hidden="false" outlineLevel="0" max="18" min="18" style="2" width="9.57"/>
    <col collapsed="false" customWidth="true" hidden="false" outlineLevel="0" max="19" min="19" style="2" width="7.42"/>
    <col collapsed="false" customWidth="true" hidden="false" outlineLevel="0" max="20" min="20" style="2" width="8.57"/>
    <col collapsed="false" customWidth="true" hidden="false" outlineLevel="0" max="21" min="21" style="2" width="7.42"/>
    <col collapsed="false" customWidth="true" hidden="false" outlineLevel="0" max="22" min="22" style="2" width="7.57"/>
    <col collapsed="false" customWidth="true" hidden="false" outlineLevel="0" max="24" min="23" style="2" width="8"/>
    <col collapsed="false" customWidth="true" hidden="false" outlineLevel="0" max="25" min="25" style="2" width="8.42"/>
    <col collapsed="false" customWidth="true" hidden="false" outlineLevel="0" max="27" min="26" style="2" width="8.29"/>
    <col collapsed="false" customWidth="true" hidden="false" outlineLevel="0" max="28" min="28" style="2" width="10.42"/>
    <col collapsed="false" customWidth="true" hidden="false" outlineLevel="0" max="29" min="29" style="2" width="11.43"/>
    <col collapsed="false" customWidth="true" hidden="false" outlineLevel="0" max="30" min="30" style="2" width="1.14"/>
    <col collapsed="false" customWidth="true" hidden="false" outlineLevel="0" max="31" min="31" style="2" width="4.57"/>
    <col collapsed="false" customWidth="false" hidden="false" outlineLevel="0" max="16384" min="32" style="2" width="9"/>
  </cols>
  <sheetData>
    <row r="1" customFormat="false" ht="17.35" hidden="false" customHeight="false" outlineLevel="0" collapsed="false"/>
    <row r="2" customFormat="false" ht="56.25" hidden="false" customHeight="true" outlineLevel="0" collapsed="false">
      <c r="A2" s="3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</row>
    <row r="3" customFormat="false" ht="29.25" hidden="false" customHeight="true" outlineLevel="0" collapsed="false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4"/>
      <c r="AE3" s="4"/>
    </row>
    <row r="4" customFormat="false" ht="12.75" hidden="true" customHeight="true" outlineLevel="0" collapsed="false">
      <c r="A4" s="7" t="s">
        <v>1</v>
      </c>
      <c r="B4" s="8" t="s">
        <v>2</v>
      </c>
      <c r="C4" s="8"/>
      <c r="D4" s="9" t="s">
        <v>3</v>
      </c>
      <c r="E4" s="10" t="s">
        <v>4</v>
      </c>
      <c r="F4" s="10"/>
      <c r="G4" s="10"/>
      <c r="H4" s="10"/>
      <c r="I4" s="10"/>
      <c r="J4" s="10"/>
      <c r="K4" s="11" t="s">
        <v>5</v>
      </c>
      <c r="L4" s="11"/>
      <c r="M4" s="11"/>
      <c r="N4" s="11"/>
      <c r="O4" s="11"/>
      <c r="P4" s="11"/>
      <c r="Q4" s="12" t="s">
        <v>6</v>
      </c>
      <c r="R4" s="13" t="s">
        <v>7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customFormat="false" ht="95.5" hidden="false" customHeight="true" outlineLevel="0" collapsed="false">
      <c r="A5" s="7"/>
      <c r="B5" s="8"/>
      <c r="C5" s="8"/>
      <c r="D5" s="9"/>
      <c r="E5" s="10"/>
      <c r="F5" s="10"/>
      <c r="G5" s="10"/>
      <c r="H5" s="10"/>
      <c r="I5" s="10"/>
      <c r="J5" s="10"/>
      <c r="K5" s="11"/>
      <c r="L5" s="11"/>
      <c r="M5" s="11"/>
      <c r="N5" s="11"/>
      <c r="O5" s="11"/>
      <c r="P5" s="11"/>
      <c r="Q5" s="12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customFormat="false" ht="38.25" hidden="false" customHeight="true" outlineLevel="0" collapsed="false">
      <c r="A6" s="7"/>
      <c r="B6" s="8"/>
      <c r="C6" s="8"/>
      <c r="D6" s="9"/>
      <c r="E6" s="14" t="s">
        <v>8</v>
      </c>
      <c r="F6" s="15" t="s">
        <v>9</v>
      </c>
      <c r="G6" s="15"/>
      <c r="H6" s="15"/>
      <c r="I6" s="15"/>
      <c r="J6" s="15"/>
      <c r="K6" s="16" t="s">
        <v>8</v>
      </c>
      <c r="L6" s="15" t="s">
        <v>10</v>
      </c>
      <c r="M6" s="15"/>
      <c r="N6" s="15"/>
      <c r="O6" s="15"/>
      <c r="P6" s="15"/>
      <c r="Q6" s="12"/>
      <c r="R6" s="17" t="s">
        <v>11</v>
      </c>
      <c r="S6" s="17"/>
      <c r="T6" s="17"/>
      <c r="U6" s="18" t="s">
        <v>12</v>
      </c>
      <c r="V6" s="18"/>
      <c r="W6" s="18"/>
      <c r="X6" s="18"/>
      <c r="Y6" s="18"/>
      <c r="Z6" s="18"/>
      <c r="AA6" s="18"/>
      <c r="AB6" s="18"/>
      <c r="AC6" s="18"/>
      <c r="AD6" s="19"/>
      <c r="AE6" s="19"/>
    </row>
    <row r="7" customFormat="false" ht="43.5" hidden="false" customHeight="true" outlineLevel="0" collapsed="false">
      <c r="A7" s="7"/>
      <c r="B7" s="8"/>
      <c r="C7" s="8"/>
      <c r="D7" s="9"/>
      <c r="E7" s="14"/>
      <c r="F7" s="20" t="s">
        <v>13</v>
      </c>
      <c r="G7" s="21" t="s">
        <v>14</v>
      </c>
      <c r="H7" s="21"/>
      <c r="I7" s="21"/>
      <c r="J7" s="21"/>
      <c r="K7" s="16"/>
      <c r="L7" s="22" t="s">
        <v>15</v>
      </c>
      <c r="M7" s="23" t="s">
        <v>16</v>
      </c>
      <c r="N7" s="22" t="s">
        <v>17</v>
      </c>
      <c r="O7" s="24" t="s">
        <v>18</v>
      </c>
      <c r="P7" s="24"/>
      <c r="Q7" s="12"/>
      <c r="R7" s="25" t="s">
        <v>8</v>
      </c>
      <c r="S7" s="24" t="s">
        <v>10</v>
      </c>
      <c r="T7" s="24"/>
      <c r="U7" s="26" t="s">
        <v>19</v>
      </c>
      <c r="V7" s="26"/>
      <c r="W7" s="26"/>
      <c r="X7" s="27" t="s">
        <v>20</v>
      </c>
      <c r="Y7" s="27"/>
      <c r="Z7" s="27"/>
      <c r="AA7" s="24" t="s">
        <v>21</v>
      </c>
      <c r="AB7" s="24"/>
      <c r="AC7" s="24"/>
    </row>
    <row r="8" customFormat="false" ht="23.25" hidden="false" customHeight="true" outlineLevel="0" collapsed="false">
      <c r="A8" s="7"/>
      <c r="B8" s="8"/>
      <c r="C8" s="8"/>
      <c r="D8" s="9"/>
      <c r="E8" s="14"/>
      <c r="F8" s="20"/>
      <c r="G8" s="23" t="s">
        <v>22</v>
      </c>
      <c r="H8" s="28" t="s">
        <v>23</v>
      </c>
      <c r="I8" s="23" t="s">
        <v>24</v>
      </c>
      <c r="J8" s="29" t="s">
        <v>25</v>
      </c>
      <c r="K8" s="16"/>
      <c r="L8" s="22"/>
      <c r="M8" s="23"/>
      <c r="N8" s="22"/>
      <c r="O8" s="20" t="s">
        <v>26</v>
      </c>
      <c r="P8" s="30" t="s">
        <v>27</v>
      </c>
      <c r="Q8" s="12"/>
      <c r="R8" s="25"/>
      <c r="S8" s="31" t="s">
        <v>28</v>
      </c>
      <c r="T8" s="32" t="s">
        <v>29</v>
      </c>
      <c r="U8" s="33" t="s">
        <v>8</v>
      </c>
      <c r="V8" s="34" t="s">
        <v>10</v>
      </c>
      <c r="W8" s="34"/>
      <c r="X8" s="35" t="s">
        <v>8</v>
      </c>
      <c r="Y8" s="27" t="s">
        <v>10</v>
      </c>
      <c r="Z8" s="27"/>
      <c r="AA8" s="35" t="s">
        <v>8</v>
      </c>
      <c r="AB8" s="24" t="s">
        <v>10</v>
      </c>
      <c r="AC8" s="24"/>
    </row>
    <row r="9" customFormat="false" ht="12.75" hidden="false" customHeight="true" outlineLevel="0" collapsed="false">
      <c r="A9" s="7"/>
      <c r="B9" s="8"/>
      <c r="C9" s="8"/>
      <c r="D9" s="9"/>
      <c r="E9" s="14"/>
      <c r="F9" s="20"/>
      <c r="G9" s="23"/>
      <c r="H9" s="28"/>
      <c r="I9" s="23"/>
      <c r="J9" s="29"/>
      <c r="K9" s="16"/>
      <c r="L9" s="22"/>
      <c r="M9" s="23"/>
      <c r="N9" s="22"/>
      <c r="O9" s="20"/>
      <c r="P9" s="30"/>
      <c r="Q9" s="12"/>
      <c r="R9" s="25"/>
      <c r="S9" s="31"/>
      <c r="T9" s="32"/>
      <c r="U9" s="33"/>
      <c r="V9" s="36" t="s">
        <v>28</v>
      </c>
      <c r="W9" s="37" t="s">
        <v>29</v>
      </c>
      <c r="X9" s="35"/>
      <c r="Y9" s="37" t="s">
        <v>28</v>
      </c>
      <c r="Z9" s="37" t="s">
        <v>29</v>
      </c>
      <c r="AA9" s="35"/>
      <c r="AB9" s="38" t="s">
        <v>30</v>
      </c>
      <c r="AC9" s="39" t="s">
        <v>31</v>
      </c>
    </row>
    <row r="10" customFormat="false" ht="155.2" hidden="false" customHeight="true" outlineLevel="0" collapsed="false">
      <c r="A10" s="7"/>
      <c r="B10" s="8"/>
      <c r="C10" s="8"/>
      <c r="D10" s="9"/>
      <c r="E10" s="14"/>
      <c r="F10" s="20"/>
      <c r="G10" s="23"/>
      <c r="H10" s="28"/>
      <c r="I10" s="23"/>
      <c r="J10" s="29"/>
      <c r="K10" s="16"/>
      <c r="L10" s="22"/>
      <c r="M10" s="23"/>
      <c r="N10" s="22"/>
      <c r="O10" s="20"/>
      <c r="P10" s="30"/>
      <c r="Q10" s="12"/>
      <c r="R10" s="25"/>
      <c r="S10" s="31"/>
      <c r="T10" s="32"/>
      <c r="U10" s="33"/>
      <c r="V10" s="36"/>
      <c r="W10" s="37"/>
      <c r="X10" s="35"/>
      <c r="Y10" s="37"/>
      <c r="Z10" s="37"/>
      <c r="AA10" s="35"/>
      <c r="AB10" s="38"/>
      <c r="AC10" s="39"/>
    </row>
    <row r="11" s="52" customFormat="true" ht="15" hidden="false" customHeight="true" outlineLevel="0" collapsed="false">
      <c r="A11" s="7" t="n">
        <v>1</v>
      </c>
      <c r="B11" s="40" t="n">
        <v>2</v>
      </c>
      <c r="C11" s="40"/>
      <c r="D11" s="7" t="n">
        <v>3</v>
      </c>
      <c r="E11" s="41" t="n">
        <v>4</v>
      </c>
      <c r="F11" s="42" t="n">
        <v>5</v>
      </c>
      <c r="G11" s="43" t="n">
        <v>6</v>
      </c>
      <c r="H11" s="42" t="n">
        <v>7</v>
      </c>
      <c r="I11" s="43" t="n">
        <v>8</v>
      </c>
      <c r="J11" s="44" t="n">
        <v>9</v>
      </c>
      <c r="K11" s="45" t="n">
        <v>10</v>
      </c>
      <c r="L11" s="42" t="n">
        <v>11</v>
      </c>
      <c r="M11" s="43" t="n">
        <v>12</v>
      </c>
      <c r="N11" s="42" t="n">
        <v>13</v>
      </c>
      <c r="O11" s="43" t="n">
        <v>14</v>
      </c>
      <c r="P11" s="46" t="n">
        <v>15</v>
      </c>
      <c r="Q11" s="47" t="n">
        <v>16</v>
      </c>
      <c r="R11" s="48" t="n">
        <v>17</v>
      </c>
      <c r="S11" s="49" t="n">
        <v>18</v>
      </c>
      <c r="T11" s="50" t="n">
        <v>19</v>
      </c>
      <c r="U11" s="49" t="n">
        <v>20</v>
      </c>
      <c r="V11" s="49" t="n">
        <v>21</v>
      </c>
      <c r="W11" s="43" t="n">
        <v>22</v>
      </c>
      <c r="X11" s="41" t="n">
        <v>23</v>
      </c>
      <c r="Y11" s="41" t="n">
        <v>24</v>
      </c>
      <c r="Z11" s="42" t="n">
        <v>25</v>
      </c>
      <c r="AA11" s="42" t="n">
        <v>26</v>
      </c>
      <c r="AB11" s="43" t="n">
        <v>27</v>
      </c>
      <c r="AC11" s="51" t="n">
        <v>28</v>
      </c>
    </row>
    <row r="12" customFormat="false" ht="69.75" hidden="false" customHeight="true" outlineLevel="0" collapsed="false">
      <c r="A12" s="53" t="n">
        <v>1</v>
      </c>
      <c r="B12" s="54" t="s">
        <v>32</v>
      </c>
      <c r="C12" s="55" t="s">
        <v>33</v>
      </c>
      <c r="D12" s="56"/>
      <c r="E12" s="57" t="n">
        <f aca="false">SUM(F12:J12)</f>
        <v>0</v>
      </c>
      <c r="F12" s="58"/>
      <c r="G12" s="59"/>
      <c r="H12" s="58"/>
      <c r="I12" s="59"/>
      <c r="J12" s="60"/>
      <c r="K12" s="61" t="n">
        <f aca="false">SUM(L12:P12)</f>
        <v>0</v>
      </c>
      <c r="L12" s="58"/>
      <c r="M12" s="59"/>
      <c r="N12" s="58"/>
      <c r="O12" s="59"/>
      <c r="P12" s="62"/>
      <c r="Q12" s="63" t="n">
        <f aca="false">D12+E12-K12</f>
        <v>0</v>
      </c>
      <c r="R12" s="61" t="n">
        <f aca="false">U12+X12+AA12</f>
        <v>0</v>
      </c>
      <c r="S12" s="64"/>
      <c r="T12" s="65"/>
      <c r="U12" s="66" t="n">
        <f aca="false">V12+W12</f>
        <v>0</v>
      </c>
      <c r="V12" s="64"/>
      <c r="W12" s="59"/>
      <c r="X12" s="57" t="n">
        <f aca="false">Y12+Z12</f>
        <v>0</v>
      </c>
      <c r="Y12" s="58"/>
      <c r="Z12" s="58"/>
      <c r="AA12" s="57" t="n">
        <f aca="false">AB12+AC12</f>
        <v>0</v>
      </c>
      <c r="AB12" s="59"/>
      <c r="AC12" s="62"/>
      <c r="AD12" s="67"/>
      <c r="AE12" s="67"/>
    </row>
    <row r="13" customFormat="false" ht="32.25" hidden="false" customHeight="true" outlineLevel="0" collapsed="false">
      <c r="A13" s="68" t="n">
        <v>2</v>
      </c>
      <c r="B13" s="69" t="s">
        <v>34</v>
      </c>
      <c r="C13" s="70" t="s">
        <v>35</v>
      </c>
      <c r="D13" s="71"/>
      <c r="E13" s="72" t="n">
        <f aca="false">SUM(F13:J13)</f>
        <v>0</v>
      </c>
      <c r="F13" s="73"/>
      <c r="G13" s="73"/>
      <c r="H13" s="73"/>
      <c r="I13" s="73"/>
      <c r="J13" s="74"/>
      <c r="K13" s="75" t="n">
        <f aca="false">SUM(L13:P13)</f>
        <v>0</v>
      </c>
      <c r="L13" s="73"/>
      <c r="M13" s="73"/>
      <c r="N13" s="73"/>
      <c r="O13" s="73"/>
      <c r="P13" s="74"/>
      <c r="Q13" s="76" t="n">
        <f aca="false">D13+E13-K13</f>
        <v>0</v>
      </c>
      <c r="R13" s="75" t="n">
        <f aca="false">U13+X13+AA13</f>
        <v>0</v>
      </c>
      <c r="S13" s="77"/>
      <c r="T13" s="78"/>
      <c r="U13" s="72" t="n">
        <f aca="false">V13+W13</f>
        <v>0</v>
      </c>
      <c r="V13" s="77"/>
      <c r="W13" s="73"/>
      <c r="X13" s="79" t="n">
        <f aca="false">Y13+Z13</f>
        <v>0</v>
      </c>
      <c r="Y13" s="73"/>
      <c r="Z13" s="73"/>
      <c r="AA13" s="79" t="n">
        <f aca="false">AB13+AC13</f>
        <v>0</v>
      </c>
      <c r="AB13" s="73"/>
      <c r="AC13" s="74"/>
      <c r="AD13" s="67"/>
      <c r="AE13" s="67"/>
    </row>
    <row r="14" customFormat="false" ht="32.25" hidden="false" customHeight="true" outlineLevel="0" collapsed="false">
      <c r="A14" s="68"/>
      <c r="B14" s="69"/>
      <c r="C14" s="80" t="s">
        <v>36</v>
      </c>
      <c r="D14" s="81"/>
      <c r="E14" s="82" t="n">
        <f aca="false">SUM(F14:J14)</f>
        <v>0</v>
      </c>
      <c r="F14" s="83"/>
      <c r="G14" s="83"/>
      <c r="H14" s="83"/>
      <c r="I14" s="83"/>
      <c r="J14" s="84"/>
      <c r="K14" s="85" t="n">
        <f aca="false">SUM(L14:P14)</f>
        <v>0</v>
      </c>
      <c r="L14" s="83"/>
      <c r="M14" s="83"/>
      <c r="N14" s="83"/>
      <c r="O14" s="83"/>
      <c r="P14" s="84"/>
      <c r="Q14" s="86" t="n">
        <f aca="false">D14+E14-K14</f>
        <v>0</v>
      </c>
      <c r="R14" s="85" t="n">
        <f aca="false">U14+X14+AA14</f>
        <v>0</v>
      </c>
      <c r="S14" s="87"/>
      <c r="T14" s="88"/>
      <c r="U14" s="82" t="n">
        <f aca="false">V14+W14</f>
        <v>0</v>
      </c>
      <c r="V14" s="87"/>
      <c r="W14" s="83"/>
      <c r="X14" s="89" t="n">
        <f aca="false">Y14+Z14</f>
        <v>0</v>
      </c>
      <c r="Y14" s="83"/>
      <c r="Z14" s="83"/>
      <c r="AA14" s="89" t="n">
        <f aca="false">AB14+AC14</f>
        <v>0</v>
      </c>
      <c r="AB14" s="83"/>
      <c r="AC14" s="84"/>
      <c r="AD14" s="67"/>
      <c r="AE14" s="67"/>
    </row>
    <row r="15" customFormat="false" ht="32.25" hidden="false" customHeight="true" outlineLevel="0" collapsed="false">
      <c r="A15" s="68"/>
      <c r="B15" s="69"/>
      <c r="C15" s="80" t="s">
        <v>37</v>
      </c>
      <c r="D15" s="81"/>
      <c r="E15" s="82" t="n">
        <f aca="false">SUM(F15:J15)</f>
        <v>0</v>
      </c>
      <c r="F15" s="83"/>
      <c r="G15" s="83"/>
      <c r="H15" s="83"/>
      <c r="I15" s="83"/>
      <c r="J15" s="84"/>
      <c r="K15" s="85" t="n">
        <f aca="false">SUM(L15:P15)</f>
        <v>0</v>
      </c>
      <c r="L15" s="83"/>
      <c r="M15" s="83"/>
      <c r="N15" s="83"/>
      <c r="O15" s="83"/>
      <c r="P15" s="84"/>
      <c r="Q15" s="86" t="n">
        <f aca="false">D15+E15-K15</f>
        <v>0</v>
      </c>
      <c r="R15" s="85" t="n">
        <f aca="false">U15+X15+AA15</f>
        <v>0</v>
      </c>
      <c r="S15" s="87"/>
      <c r="T15" s="88"/>
      <c r="U15" s="82" t="n">
        <f aca="false">V15+W15</f>
        <v>0</v>
      </c>
      <c r="V15" s="87"/>
      <c r="W15" s="83"/>
      <c r="X15" s="89" t="n">
        <f aca="false">Y15+Z15</f>
        <v>0</v>
      </c>
      <c r="Y15" s="83"/>
      <c r="Z15" s="83"/>
      <c r="AA15" s="89" t="n">
        <f aca="false">AB15+AC15</f>
        <v>0</v>
      </c>
      <c r="AB15" s="83"/>
      <c r="AC15" s="84"/>
      <c r="AD15" s="67"/>
      <c r="AE15" s="67"/>
    </row>
    <row r="16" customFormat="false" ht="32.25" hidden="false" customHeight="true" outlineLevel="0" collapsed="false">
      <c r="A16" s="68"/>
      <c r="B16" s="69"/>
      <c r="C16" s="80" t="s">
        <v>38</v>
      </c>
      <c r="D16" s="81"/>
      <c r="E16" s="82" t="n">
        <f aca="false">SUM(F16:J16)</f>
        <v>0</v>
      </c>
      <c r="F16" s="83"/>
      <c r="G16" s="83"/>
      <c r="H16" s="83"/>
      <c r="I16" s="83"/>
      <c r="J16" s="84"/>
      <c r="K16" s="85" t="n">
        <f aca="false">SUM(L16:P16)</f>
        <v>0</v>
      </c>
      <c r="L16" s="83"/>
      <c r="M16" s="83"/>
      <c r="N16" s="83"/>
      <c r="O16" s="83"/>
      <c r="P16" s="84"/>
      <c r="Q16" s="86" t="n">
        <f aca="false">D16+E16-K16</f>
        <v>0</v>
      </c>
      <c r="R16" s="85" t="n">
        <f aca="false">U16+X16+AA16</f>
        <v>0</v>
      </c>
      <c r="S16" s="87"/>
      <c r="T16" s="88"/>
      <c r="U16" s="82" t="n">
        <f aca="false">V16+W16</f>
        <v>0</v>
      </c>
      <c r="V16" s="87"/>
      <c r="W16" s="83"/>
      <c r="X16" s="89" t="n">
        <f aca="false">Y16+Z16</f>
        <v>0</v>
      </c>
      <c r="Y16" s="83"/>
      <c r="Z16" s="83"/>
      <c r="AA16" s="89" t="n">
        <f aca="false">AB16+AC16</f>
        <v>0</v>
      </c>
      <c r="AB16" s="83"/>
      <c r="AC16" s="84"/>
      <c r="AD16" s="67"/>
      <c r="AE16" s="67"/>
    </row>
    <row r="17" customFormat="false" ht="32.25" hidden="false" customHeight="true" outlineLevel="0" collapsed="false">
      <c r="A17" s="68"/>
      <c r="B17" s="69"/>
      <c r="C17" s="80" t="s">
        <v>39</v>
      </c>
      <c r="D17" s="81"/>
      <c r="E17" s="82" t="n">
        <f aca="false">SUM(F17:J17)</f>
        <v>0</v>
      </c>
      <c r="F17" s="83"/>
      <c r="G17" s="83"/>
      <c r="H17" s="83"/>
      <c r="I17" s="83"/>
      <c r="J17" s="84"/>
      <c r="K17" s="85" t="n">
        <f aca="false">SUM(L17:P17)</f>
        <v>0</v>
      </c>
      <c r="L17" s="83"/>
      <c r="M17" s="83"/>
      <c r="N17" s="83"/>
      <c r="O17" s="83"/>
      <c r="P17" s="84"/>
      <c r="Q17" s="86" t="n">
        <f aca="false">D17+E17-K17</f>
        <v>0</v>
      </c>
      <c r="R17" s="85" t="n">
        <f aca="false">U17+X17+AA17</f>
        <v>0</v>
      </c>
      <c r="S17" s="87"/>
      <c r="T17" s="88"/>
      <c r="U17" s="82" t="n">
        <f aca="false">V17+W17</f>
        <v>0</v>
      </c>
      <c r="V17" s="87"/>
      <c r="W17" s="83"/>
      <c r="X17" s="89" t="n">
        <f aca="false">Y17+Z17</f>
        <v>0</v>
      </c>
      <c r="Y17" s="83"/>
      <c r="Z17" s="83"/>
      <c r="AA17" s="89" t="n">
        <f aca="false">AB17+AC17</f>
        <v>0</v>
      </c>
      <c r="AB17" s="83"/>
      <c r="AC17" s="84"/>
      <c r="AD17" s="67"/>
      <c r="AE17" s="67"/>
    </row>
    <row r="18" customFormat="false" ht="32.25" hidden="false" customHeight="true" outlineLevel="0" collapsed="false">
      <c r="A18" s="68"/>
      <c r="B18" s="69"/>
      <c r="C18" s="80" t="s">
        <v>40</v>
      </c>
      <c r="D18" s="81"/>
      <c r="E18" s="82" t="n">
        <f aca="false">SUM(F18:J18)</f>
        <v>0</v>
      </c>
      <c r="F18" s="83"/>
      <c r="G18" s="83"/>
      <c r="H18" s="83"/>
      <c r="I18" s="83"/>
      <c r="J18" s="84"/>
      <c r="K18" s="85" t="n">
        <f aca="false">SUM(L18:P18)</f>
        <v>0</v>
      </c>
      <c r="L18" s="83"/>
      <c r="M18" s="83"/>
      <c r="N18" s="83"/>
      <c r="O18" s="83"/>
      <c r="P18" s="84"/>
      <c r="Q18" s="86" t="n">
        <f aca="false">D18+E18-K18</f>
        <v>0</v>
      </c>
      <c r="R18" s="85" t="n">
        <f aca="false">U18+X18+AA18</f>
        <v>0</v>
      </c>
      <c r="S18" s="87"/>
      <c r="T18" s="88"/>
      <c r="U18" s="82" t="n">
        <f aca="false">V18+W18</f>
        <v>0</v>
      </c>
      <c r="V18" s="87"/>
      <c r="W18" s="83"/>
      <c r="X18" s="89" t="n">
        <f aca="false">Y18+Z18</f>
        <v>0</v>
      </c>
      <c r="Y18" s="83"/>
      <c r="Z18" s="83"/>
      <c r="AA18" s="89" t="n">
        <f aca="false">AB18+AC18</f>
        <v>0</v>
      </c>
      <c r="AB18" s="83"/>
      <c r="AC18" s="84"/>
      <c r="AD18" s="67"/>
      <c r="AE18" s="67"/>
    </row>
    <row r="19" customFormat="false" ht="32.25" hidden="false" customHeight="true" outlineLevel="0" collapsed="false">
      <c r="A19" s="68"/>
      <c r="B19" s="69"/>
      <c r="C19" s="80" t="s">
        <v>41</v>
      </c>
      <c r="D19" s="81"/>
      <c r="E19" s="82" t="n">
        <f aca="false">SUM(F19:J19)</f>
        <v>0</v>
      </c>
      <c r="F19" s="83"/>
      <c r="G19" s="83"/>
      <c r="H19" s="83"/>
      <c r="I19" s="83"/>
      <c r="J19" s="84"/>
      <c r="K19" s="85" t="n">
        <f aca="false">SUM(L19:P19)</f>
        <v>0</v>
      </c>
      <c r="L19" s="83"/>
      <c r="M19" s="83"/>
      <c r="N19" s="83"/>
      <c r="O19" s="83"/>
      <c r="P19" s="84"/>
      <c r="Q19" s="86" t="n">
        <f aca="false">D19+E19-K19</f>
        <v>0</v>
      </c>
      <c r="R19" s="85" t="n">
        <f aca="false">U19+X19+AA19</f>
        <v>0</v>
      </c>
      <c r="S19" s="87"/>
      <c r="T19" s="88"/>
      <c r="U19" s="82" t="n">
        <f aca="false">V19+W19</f>
        <v>0</v>
      </c>
      <c r="V19" s="87"/>
      <c r="W19" s="83"/>
      <c r="X19" s="89" t="n">
        <f aca="false">Y19+Z19</f>
        <v>0</v>
      </c>
      <c r="Y19" s="83"/>
      <c r="Z19" s="83"/>
      <c r="AA19" s="89" t="n">
        <f aca="false">AB19+AC19</f>
        <v>0</v>
      </c>
      <c r="AB19" s="83"/>
      <c r="AC19" s="84"/>
      <c r="AD19" s="67"/>
      <c r="AE19" s="67"/>
    </row>
    <row r="20" customFormat="false" ht="32.25" hidden="false" customHeight="true" outlineLevel="0" collapsed="false">
      <c r="A20" s="68"/>
      <c r="B20" s="69"/>
      <c r="C20" s="80" t="s">
        <v>42</v>
      </c>
      <c r="D20" s="81"/>
      <c r="E20" s="82" t="n">
        <f aca="false">SUM(F20:J20)</f>
        <v>0</v>
      </c>
      <c r="F20" s="83"/>
      <c r="G20" s="83"/>
      <c r="H20" s="83"/>
      <c r="I20" s="83"/>
      <c r="J20" s="84"/>
      <c r="K20" s="85" t="n">
        <f aca="false">SUM(L20:P20)</f>
        <v>0</v>
      </c>
      <c r="L20" s="83"/>
      <c r="M20" s="83"/>
      <c r="N20" s="83"/>
      <c r="O20" s="83"/>
      <c r="P20" s="84"/>
      <c r="Q20" s="86" t="n">
        <f aca="false">D20+E20-K20</f>
        <v>0</v>
      </c>
      <c r="R20" s="85" t="n">
        <f aca="false">U20+X20+AA20</f>
        <v>0</v>
      </c>
      <c r="S20" s="87"/>
      <c r="T20" s="88"/>
      <c r="U20" s="82" t="n">
        <f aca="false">V20+W20</f>
        <v>0</v>
      </c>
      <c r="V20" s="87"/>
      <c r="W20" s="83"/>
      <c r="X20" s="89" t="n">
        <f aca="false">Y20+Z20</f>
        <v>0</v>
      </c>
      <c r="Y20" s="83"/>
      <c r="Z20" s="83"/>
      <c r="AA20" s="89" t="n">
        <f aca="false">AB20+AC20</f>
        <v>0</v>
      </c>
      <c r="AB20" s="83"/>
      <c r="AC20" s="84"/>
      <c r="AD20" s="67"/>
      <c r="AE20" s="67"/>
    </row>
    <row r="21" customFormat="false" ht="32.25" hidden="false" customHeight="true" outlineLevel="0" collapsed="false">
      <c r="A21" s="68"/>
      <c r="B21" s="69"/>
      <c r="C21" s="80" t="s">
        <v>43</v>
      </c>
      <c r="D21" s="81"/>
      <c r="E21" s="82" t="n">
        <f aca="false">SUM(F21:J21)</f>
        <v>0</v>
      </c>
      <c r="F21" s="83"/>
      <c r="G21" s="83"/>
      <c r="H21" s="83"/>
      <c r="I21" s="83"/>
      <c r="J21" s="84"/>
      <c r="K21" s="85" t="n">
        <f aca="false">SUM(L21:P21)</f>
        <v>0</v>
      </c>
      <c r="L21" s="83"/>
      <c r="M21" s="83"/>
      <c r="N21" s="83"/>
      <c r="O21" s="83"/>
      <c r="P21" s="84"/>
      <c r="Q21" s="86" t="n">
        <f aca="false">D21+E21-K21</f>
        <v>0</v>
      </c>
      <c r="R21" s="85" t="n">
        <f aca="false">U21+X21+AA21</f>
        <v>0</v>
      </c>
      <c r="S21" s="87"/>
      <c r="T21" s="88"/>
      <c r="U21" s="82" t="n">
        <f aca="false">V21+W21</f>
        <v>0</v>
      </c>
      <c r="V21" s="87"/>
      <c r="W21" s="83"/>
      <c r="X21" s="89" t="n">
        <f aca="false">Y21+Z21</f>
        <v>0</v>
      </c>
      <c r="Y21" s="83"/>
      <c r="Z21" s="83"/>
      <c r="AA21" s="89" t="n">
        <f aca="false">AB21+AC21</f>
        <v>0</v>
      </c>
      <c r="AB21" s="83"/>
      <c r="AC21" s="84"/>
      <c r="AD21" s="67"/>
      <c r="AE21" s="67"/>
    </row>
    <row r="22" customFormat="false" ht="32.25" hidden="false" customHeight="true" outlineLevel="0" collapsed="false">
      <c r="A22" s="68"/>
      <c r="B22" s="69"/>
      <c r="C22" s="90" t="s">
        <v>44</v>
      </c>
      <c r="D22" s="91"/>
      <c r="E22" s="92" t="n">
        <f aca="false">SUM(F22:J22)</f>
        <v>0</v>
      </c>
      <c r="F22" s="93"/>
      <c r="G22" s="93"/>
      <c r="H22" s="93"/>
      <c r="I22" s="93"/>
      <c r="J22" s="94"/>
      <c r="K22" s="95" t="n">
        <f aca="false">SUM(L22:P22)</f>
        <v>0</v>
      </c>
      <c r="L22" s="93"/>
      <c r="M22" s="93"/>
      <c r="N22" s="93"/>
      <c r="O22" s="93"/>
      <c r="P22" s="94"/>
      <c r="Q22" s="96" t="n">
        <f aca="false">D22+E22-K22</f>
        <v>0</v>
      </c>
      <c r="R22" s="95" t="n">
        <f aca="false">U22+X22+AA22</f>
        <v>0</v>
      </c>
      <c r="S22" s="97"/>
      <c r="T22" s="98"/>
      <c r="U22" s="92" t="n">
        <f aca="false">V22+W22</f>
        <v>0</v>
      </c>
      <c r="V22" s="97"/>
      <c r="W22" s="93"/>
      <c r="X22" s="99" t="n">
        <f aca="false">Y22+Z22</f>
        <v>0</v>
      </c>
      <c r="Y22" s="93"/>
      <c r="Z22" s="93"/>
      <c r="AA22" s="99" t="n">
        <f aca="false">AB22+AC22</f>
        <v>0</v>
      </c>
      <c r="AB22" s="93"/>
      <c r="AC22" s="94"/>
      <c r="AD22" s="67"/>
      <c r="AE22" s="67"/>
    </row>
    <row r="23" customFormat="false" ht="90.8" hidden="false" customHeight="true" outlineLevel="0" collapsed="false">
      <c r="A23" s="100" t="n">
        <v>3</v>
      </c>
      <c r="B23" s="101" t="s">
        <v>45</v>
      </c>
      <c r="C23" s="102" t="s">
        <v>46</v>
      </c>
      <c r="D23" s="56"/>
      <c r="E23" s="57" t="n">
        <f aca="false">SUM(F23:J23)</f>
        <v>0</v>
      </c>
      <c r="F23" s="59"/>
      <c r="G23" s="59"/>
      <c r="H23" s="59"/>
      <c r="I23" s="59"/>
      <c r="J23" s="103"/>
      <c r="K23" s="99" t="n">
        <f aca="false">SUM(L23:P23)</f>
        <v>0</v>
      </c>
      <c r="L23" s="58"/>
      <c r="M23" s="59"/>
      <c r="N23" s="59"/>
      <c r="O23" s="59"/>
      <c r="P23" s="103"/>
      <c r="Q23" s="104" t="n">
        <f aca="false">D23+E23-K23</f>
        <v>0</v>
      </c>
      <c r="R23" s="57" t="n">
        <f aca="false">U23+X23+AA23</f>
        <v>0</v>
      </c>
      <c r="S23" s="58"/>
      <c r="T23" s="60"/>
      <c r="U23" s="57" t="n">
        <f aca="false">V23+W23</f>
        <v>0</v>
      </c>
      <c r="V23" s="58"/>
      <c r="W23" s="59"/>
      <c r="X23" s="105" t="n">
        <f aca="false">Y23+Z23</f>
        <v>0</v>
      </c>
      <c r="Y23" s="59"/>
      <c r="Z23" s="59"/>
      <c r="AA23" s="105" t="n">
        <f aca="false">AB23+AC23</f>
        <v>0</v>
      </c>
      <c r="AB23" s="59"/>
      <c r="AC23" s="62"/>
      <c r="AD23" s="67"/>
      <c r="AE23" s="67"/>
    </row>
    <row r="24" customFormat="false" ht="166.6" hidden="false" customHeight="true" outlineLevel="0" collapsed="false">
      <c r="A24" s="100" t="n">
        <v>4</v>
      </c>
      <c r="B24" s="69" t="s">
        <v>47</v>
      </c>
      <c r="C24" s="106" t="s">
        <v>48</v>
      </c>
      <c r="D24" s="107"/>
      <c r="E24" s="108" t="n">
        <f aca="false">SUM(F24:J24)</f>
        <v>0</v>
      </c>
      <c r="F24" s="109"/>
      <c r="G24" s="109"/>
      <c r="H24" s="109"/>
      <c r="I24" s="109"/>
      <c r="J24" s="109"/>
      <c r="K24" s="108" t="n">
        <f aca="false">SUM(L24:P24)</f>
        <v>0</v>
      </c>
      <c r="L24" s="109"/>
      <c r="M24" s="109"/>
      <c r="N24" s="109"/>
      <c r="O24" s="109"/>
      <c r="P24" s="109"/>
      <c r="Q24" s="110" t="n">
        <f aca="false">D24+E24-K24</f>
        <v>0</v>
      </c>
      <c r="R24" s="108" t="n">
        <f aca="false">U24+X24+AA24</f>
        <v>0</v>
      </c>
      <c r="S24" s="109"/>
      <c r="T24" s="109"/>
      <c r="U24" s="108" t="n">
        <f aca="false">V24+W24</f>
        <v>0</v>
      </c>
      <c r="V24" s="109"/>
      <c r="W24" s="109"/>
      <c r="X24" s="108" t="n">
        <f aca="false">Y24+Z24</f>
        <v>0</v>
      </c>
      <c r="Y24" s="109"/>
      <c r="Z24" s="109"/>
      <c r="AA24" s="111" t="n">
        <f aca="false">AB24+AC24</f>
        <v>0</v>
      </c>
      <c r="AB24" s="109"/>
      <c r="AC24" s="112"/>
      <c r="AD24" s="67"/>
      <c r="AE24" s="67"/>
    </row>
    <row r="25" customFormat="false" ht="30.75" hidden="false" customHeight="true" outlineLevel="0" collapsed="false">
      <c r="A25" s="100" t="n">
        <v>5</v>
      </c>
      <c r="B25" s="113" t="s">
        <v>49</v>
      </c>
      <c r="C25" s="114" t="s">
        <v>50</v>
      </c>
      <c r="D25" s="115"/>
      <c r="E25" s="79" t="n">
        <f aca="false">SUM(F25:J25)</f>
        <v>0</v>
      </c>
      <c r="F25" s="73"/>
      <c r="G25" s="73"/>
      <c r="H25" s="73"/>
      <c r="I25" s="73"/>
      <c r="J25" s="73"/>
      <c r="K25" s="79" t="n">
        <f aca="false">SUM(L25:P25)</f>
        <v>0</v>
      </c>
      <c r="L25" s="73"/>
      <c r="M25" s="73"/>
      <c r="N25" s="73"/>
      <c r="O25" s="73"/>
      <c r="P25" s="73"/>
      <c r="Q25" s="116" t="n">
        <f aca="false">D25+E25-K25</f>
        <v>0</v>
      </c>
      <c r="R25" s="79" t="n">
        <f aca="false">U25+X25+AA25</f>
        <v>0</v>
      </c>
      <c r="S25" s="73"/>
      <c r="T25" s="73"/>
      <c r="U25" s="79" t="n">
        <f aca="false">V25+W25</f>
        <v>0</v>
      </c>
      <c r="V25" s="73"/>
      <c r="W25" s="73"/>
      <c r="X25" s="79" t="n">
        <f aca="false">Y25+Z25</f>
        <v>0</v>
      </c>
      <c r="Y25" s="73"/>
      <c r="Z25" s="73"/>
      <c r="AA25" s="72" t="n">
        <f aca="false">AB25+AC25</f>
        <v>0</v>
      </c>
      <c r="AB25" s="73"/>
      <c r="AC25" s="74"/>
      <c r="AD25" s="67"/>
      <c r="AE25" s="67"/>
    </row>
    <row r="26" customFormat="false" ht="31.5" hidden="false" customHeight="true" outlineLevel="0" collapsed="false">
      <c r="A26" s="100"/>
      <c r="B26" s="113"/>
      <c r="C26" s="117" t="s">
        <v>51</v>
      </c>
      <c r="D26" s="118"/>
      <c r="E26" s="89" t="n">
        <f aca="false">SUM(F26:J26)</f>
        <v>0</v>
      </c>
      <c r="F26" s="83"/>
      <c r="G26" s="83"/>
      <c r="H26" s="83"/>
      <c r="I26" s="83"/>
      <c r="J26" s="83"/>
      <c r="K26" s="89" t="n">
        <f aca="false">SUM(L26:P26)</f>
        <v>0</v>
      </c>
      <c r="L26" s="83"/>
      <c r="M26" s="83"/>
      <c r="N26" s="83"/>
      <c r="O26" s="83"/>
      <c r="P26" s="83"/>
      <c r="Q26" s="119" t="n">
        <f aca="false">D26+E26-K26</f>
        <v>0</v>
      </c>
      <c r="R26" s="89" t="n">
        <f aca="false">U26+X26+AA26</f>
        <v>0</v>
      </c>
      <c r="S26" s="83"/>
      <c r="T26" s="83"/>
      <c r="U26" s="89" t="n">
        <f aca="false">V26+W26</f>
        <v>0</v>
      </c>
      <c r="V26" s="83"/>
      <c r="W26" s="83"/>
      <c r="X26" s="89" t="n">
        <f aca="false">Y26+Z26</f>
        <v>0</v>
      </c>
      <c r="Y26" s="83"/>
      <c r="Z26" s="83"/>
      <c r="AA26" s="72" t="n">
        <f aca="false">AB26+AC26</f>
        <v>0</v>
      </c>
      <c r="AB26" s="73"/>
      <c r="AC26" s="74"/>
      <c r="AD26" s="67"/>
      <c r="AE26" s="67"/>
    </row>
    <row r="27" customFormat="false" ht="32.25" hidden="false" customHeight="true" outlineLevel="0" collapsed="false">
      <c r="A27" s="100"/>
      <c r="B27" s="113"/>
      <c r="C27" s="120" t="s">
        <v>52</v>
      </c>
      <c r="D27" s="121"/>
      <c r="E27" s="122" t="n">
        <f aca="false">SUM(F27:J27)</f>
        <v>0</v>
      </c>
      <c r="F27" s="123"/>
      <c r="G27" s="123"/>
      <c r="H27" s="123"/>
      <c r="I27" s="123"/>
      <c r="J27" s="123"/>
      <c r="K27" s="122" t="n">
        <f aca="false">SUM(L27:P27)</f>
        <v>0</v>
      </c>
      <c r="L27" s="123"/>
      <c r="M27" s="123"/>
      <c r="N27" s="123"/>
      <c r="O27" s="123"/>
      <c r="P27" s="123"/>
      <c r="Q27" s="124" t="n">
        <f aca="false">D27+E27-K27</f>
        <v>0</v>
      </c>
      <c r="R27" s="122" t="n">
        <f aca="false">U27+X27+AA27</f>
        <v>0</v>
      </c>
      <c r="S27" s="123"/>
      <c r="T27" s="123"/>
      <c r="U27" s="122" t="n">
        <f aca="false">V27+W27</f>
        <v>0</v>
      </c>
      <c r="V27" s="123"/>
      <c r="W27" s="123"/>
      <c r="X27" s="122" t="n">
        <f aca="false">Y27+Z27</f>
        <v>0</v>
      </c>
      <c r="Y27" s="123"/>
      <c r="Z27" s="123"/>
      <c r="AA27" s="125" t="n">
        <f aca="false">AB27+AC27</f>
        <v>0</v>
      </c>
      <c r="AB27" s="123"/>
      <c r="AC27" s="126"/>
      <c r="AD27" s="67"/>
      <c r="AE27" s="67"/>
    </row>
    <row r="28" customFormat="false" ht="98.9" hidden="false" customHeight="true" outlineLevel="0" collapsed="false">
      <c r="A28" s="7" t="n">
        <v>6</v>
      </c>
      <c r="B28" s="54" t="s">
        <v>53</v>
      </c>
      <c r="C28" s="55" t="s">
        <v>54</v>
      </c>
      <c r="D28" s="127"/>
      <c r="E28" s="128" t="n">
        <f aca="false">SUM(F28:J28)</f>
        <v>0</v>
      </c>
      <c r="F28" s="129"/>
      <c r="G28" s="129"/>
      <c r="H28" s="129"/>
      <c r="I28" s="129"/>
      <c r="J28" s="129"/>
      <c r="K28" s="128" t="n">
        <f aca="false">SUM(L28:P28)</f>
        <v>0</v>
      </c>
      <c r="L28" s="129"/>
      <c r="M28" s="129"/>
      <c r="N28" s="129"/>
      <c r="O28" s="129"/>
      <c r="P28" s="129"/>
      <c r="Q28" s="130" t="n">
        <f aca="false">D28+E28-K28</f>
        <v>0</v>
      </c>
      <c r="R28" s="128" t="n">
        <f aca="false">U28+X28+AA28</f>
        <v>0</v>
      </c>
      <c r="S28" s="129"/>
      <c r="T28" s="129"/>
      <c r="U28" s="128" t="n">
        <f aca="false">V28+W28</f>
        <v>0</v>
      </c>
      <c r="V28" s="129"/>
      <c r="W28" s="129"/>
      <c r="X28" s="128" t="n">
        <f aca="false">Y28+Z28</f>
        <v>0</v>
      </c>
      <c r="Y28" s="129"/>
      <c r="Z28" s="129"/>
      <c r="AA28" s="66" t="n">
        <f aca="false">AB28+AC28</f>
        <v>0</v>
      </c>
      <c r="AB28" s="129"/>
      <c r="AC28" s="131"/>
      <c r="AD28" s="67"/>
      <c r="AE28" s="67"/>
    </row>
    <row r="29" customFormat="false" ht="98.9" hidden="false" customHeight="true" outlineLevel="0" collapsed="false">
      <c r="A29" s="7"/>
      <c r="B29" s="54"/>
      <c r="C29" s="55" t="s">
        <v>55</v>
      </c>
      <c r="D29" s="121"/>
      <c r="E29" s="122" t="n">
        <f aca="false">SUM(F29:J29)</f>
        <v>0</v>
      </c>
      <c r="F29" s="123"/>
      <c r="G29" s="123"/>
      <c r="H29" s="123"/>
      <c r="I29" s="123"/>
      <c r="J29" s="123"/>
      <c r="K29" s="122" t="n">
        <f aca="false">SUM(L29:P29)</f>
        <v>0</v>
      </c>
      <c r="L29" s="123"/>
      <c r="M29" s="123"/>
      <c r="N29" s="123"/>
      <c r="O29" s="123"/>
      <c r="P29" s="123"/>
      <c r="Q29" s="124" t="n">
        <f aca="false">D29+E29-K29</f>
        <v>0</v>
      </c>
      <c r="R29" s="122" t="n">
        <f aca="false">U29+X29+AA29</f>
        <v>0</v>
      </c>
      <c r="S29" s="123"/>
      <c r="T29" s="123"/>
      <c r="U29" s="122" t="n">
        <f aca="false">V29+W29</f>
        <v>0</v>
      </c>
      <c r="V29" s="123"/>
      <c r="W29" s="123"/>
      <c r="X29" s="122" t="n">
        <f aca="false">Y29+Z29</f>
        <v>0</v>
      </c>
      <c r="Y29" s="123"/>
      <c r="Z29" s="123"/>
      <c r="AA29" s="125" t="n">
        <f aca="false">AB29+AC29</f>
        <v>0</v>
      </c>
      <c r="AB29" s="123"/>
      <c r="AC29" s="126"/>
      <c r="AD29" s="67"/>
      <c r="AE29" s="67"/>
    </row>
    <row r="30" customFormat="false" ht="30" hidden="false" customHeight="true" outlineLevel="0" collapsed="false">
      <c r="A30" s="132" t="n">
        <v>7</v>
      </c>
      <c r="B30" s="69" t="s">
        <v>56</v>
      </c>
      <c r="C30" s="133" t="s">
        <v>57</v>
      </c>
      <c r="D30" s="115"/>
      <c r="E30" s="79" t="n">
        <f aca="false">SUM(F30:J30)</f>
        <v>0</v>
      </c>
      <c r="F30" s="73"/>
      <c r="G30" s="73"/>
      <c r="H30" s="73"/>
      <c r="I30" s="73"/>
      <c r="J30" s="73"/>
      <c r="K30" s="79" t="n">
        <f aca="false">SUM(L30:P30)</f>
        <v>0</v>
      </c>
      <c r="L30" s="73"/>
      <c r="M30" s="73"/>
      <c r="N30" s="73"/>
      <c r="O30" s="73"/>
      <c r="P30" s="73"/>
      <c r="Q30" s="116" t="n">
        <f aca="false">D30+E30-K30</f>
        <v>0</v>
      </c>
      <c r="R30" s="79" t="n">
        <f aca="false">U30+X30+AA30</f>
        <v>0</v>
      </c>
      <c r="S30" s="73"/>
      <c r="T30" s="73"/>
      <c r="U30" s="79" t="n">
        <f aca="false">V30+W30</f>
        <v>0</v>
      </c>
      <c r="V30" s="73"/>
      <c r="W30" s="73"/>
      <c r="X30" s="79" t="n">
        <f aca="false">Y30+Z30</f>
        <v>0</v>
      </c>
      <c r="Y30" s="73"/>
      <c r="Z30" s="73"/>
      <c r="AA30" s="72" t="n">
        <f aca="false">AB30+AC30</f>
        <v>0</v>
      </c>
      <c r="AB30" s="73"/>
      <c r="AC30" s="74"/>
      <c r="AD30" s="67"/>
      <c r="AE30" s="67"/>
    </row>
    <row r="31" customFormat="false" ht="90.75" hidden="false" customHeight="true" outlineLevel="0" collapsed="false">
      <c r="A31" s="132"/>
      <c r="B31" s="69"/>
      <c r="C31" s="120" t="s">
        <v>58</v>
      </c>
      <c r="D31" s="134"/>
      <c r="E31" s="99" t="n">
        <f aca="false">SUM(F31:J31)</f>
        <v>0</v>
      </c>
      <c r="F31" s="93"/>
      <c r="G31" s="93"/>
      <c r="H31" s="93"/>
      <c r="I31" s="93"/>
      <c r="J31" s="93"/>
      <c r="K31" s="99" t="n">
        <f aca="false">SUM(L31:P31)</f>
        <v>0</v>
      </c>
      <c r="L31" s="93"/>
      <c r="M31" s="93"/>
      <c r="N31" s="93"/>
      <c r="O31" s="93"/>
      <c r="P31" s="93"/>
      <c r="Q31" s="104" t="n">
        <f aca="false">D31+E31-K31</f>
        <v>0</v>
      </c>
      <c r="R31" s="99" t="n">
        <f aca="false">U31+X31+AA31</f>
        <v>0</v>
      </c>
      <c r="S31" s="93"/>
      <c r="T31" s="93"/>
      <c r="U31" s="99" t="n">
        <f aca="false">V31+W31</f>
        <v>0</v>
      </c>
      <c r="V31" s="93"/>
      <c r="W31" s="93"/>
      <c r="X31" s="99" t="n">
        <f aca="false">Y31+Z31</f>
        <v>0</v>
      </c>
      <c r="Y31" s="93"/>
      <c r="Z31" s="93"/>
      <c r="AA31" s="92" t="n">
        <f aca="false">AB31+AC31</f>
        <v>0</v>
      </c>
      <c r="AB31" s="93"/>
      <c r="AC31" s="94"/>
      <c r="AD31" s="67"/>
      <c r="AE31" s="67"/>
    </row>
    <row r="32" customFormat="false" ht="65.95" hidden="false" customHeight="true" outlineLevel="0" collapsed="false">
      <c r="A32" s="135" t="n">
        <v>8</v>
      </c>
      <c r="B32" s="136" t="s">
        <v>59</v>
      </c>
      <c r="C32" s="137" t="s">
        <v>60</v>
      </c>
      <c r="D32" s="115"/>
      <c r="E32" s="79" t="n">
        <f aca="false">SUM(F32:J32)</f>
        <v>0</v>
      </c>
      <c r="F32" s="73"/>
      <c r="G32" s="73"/>
      <c r="H32" s="73"/>
      <c r="I32" s="73"/>
      <c r="J32" s="73"/>
      <c r="K32" s="79" t="n">
        <f aca="false">SUM(L32:P32)</f>
        <v>0</v>
      </c>
      <c r="L32" s="73"/>
      <c r="M32" s="73"/>
      <c r="N32" s="73"/>
      <c r="O32" s="73"/>
      <c r="P32" s="73"/>
      <c r="Q32" s="116" t="n">
        <f aca="false">D32+E32-K32</f>
        <v>0</v>
      </c>
      <c r="R32" s="79" t="n">
        <f aca="false">U32+X32+AA32</f>
        <v>0</v>
      </c>
      <c r="S32" s="73"/>
      <c r="T32" s="73"/>
      <c r="U32" s="79" t="n">
        <f aca="false">V32+W32</f>
        <v>0</v>
      </c>
      <c r="V32" s="73"/>
      <c r="W32" s="73"/>
      <c r="X32" s="79" t="n">
        <f aca="false">Y32+Z32</f>
        <v>0</v>
      </c>
      <c r="Y32" s="73"/>
      <c r="Z32" s="73"/>
      <c r="AA32" s="72" t="n">
        <f aca="false">AB32+AC32</f>
        <v>0</v>
      </c>
      <c r="AB32" s="73"/>
      <c r="AC32" s="74"/>
      <c r="AD32" s="67"/>
      <c r="AE32" s="67"/>
    </row>
    <row r="33" s="140" customFormat="true" ht="43.5" hidden="false" customHeight="true" outlineLevel="0" collapsed="false">
      <c r="A33" s="135"/>
      <c r="B33" s="136"/>
      <c r="C33" s="138" t="s">
        <v>61</v>
      </c>
      <c r="D33" s="118"/>
      <c r="E33" s="89" t="n">
        <f aca="false">SUM(F33:J33)</f>
        <v>0</v>
      </c>
      <c r="F33" s="83"/>
      <c r="G33" s="83"/>
      <c r="H33" s="83"/>
      <c r="I33" s="83"/>
      <c r="J33" s="83"/>
      <c r="K33" s="89" t="n">
        <f aca="false">SUM(L33:P33)</f>
        <v>0</v>
      </c>
      <c r="L33" s="83"/>
      <c r="M33" s="83"/>
      <c r="N33" s="83"/>
      <c r="O33" s="83"/>
      <c r="P33" s="83"/>
      <c r="Q33" s="119" t="n">
        <f aca="false">D33+E33-K33</f>
        <v>0</v>
      </c>
      <c r="R33" s="89" t="n">
        <f aca="false">U33+X33+AA33</f>
        <v>0</v>
      </c>
      <c r="S33" s="83"/>
      <c r="T33" s="83"/>
      <c r="U33" s="89" t="n">
        <f aca="false">V33+W33</f>
        <v>0</v>
      </c>
      <c r="V33" s="83"/>
      <c r="W33" s="83"/>
      <c r="X33" s="89" t="n">
        <f aca="false">Y33+Z33</f>
        <v>0</v>
      </c>
      <c r="Y33" s="83"/>
      <c r="Z33" s="83"/>
      <c r="AA33" s="82" t="n">
        <f aca="false">AB33+AC33</f>
        <v>0</v>
      </c>
      <c r="AB33" s="83"/>
      <c r="AC33" s="84"/>
      <c r="AD33" s="139"/>
      <c r="AE33" s="139"/>
    </row>
    <row r="34" s="140" customFormat="true" ht="92.7" hidden="false" customHeight="true" outlineLevel="0" collapsed="false">
      <c r="A34" s="135"/>
      <c r="B34" s="136"/>
      <c r="C34" s="141" t="s">
        <v>62</v>
      </c>
      <c r="D34" s="121"/>
      <c r="E34" s="122" t="n">
        <f aca="false">SUM(F34:J34)</f>
        <v>0</v>
      </c>
      <c r="F34" s="123"/>
      <c r="G34" s="123"/>
      <c r="H34" s="123"/>
      <c r="I34" s="123"/>
      <c r="J34" s="123"/>
      <c r="K34" s="122" t="n">
        <f aca="false">SUM(L34:P34)</f>
        <v>0</v>
      </c>
      <c r="L34" s="123"/>
      <c r="M34" s="123"/>
      <c r="N34" s="123"/>
      <c r="O34" s="123"/>
      <c r="P34" s="123"/>
      <c r="Q34" s="124" t="n">
        <f aca="false">D34+E34-K34</f>
        <v>0</v>
      </c>
      <c r="R34" s="122" t="n">
        <f aca="false">U34+X34+AA34</f>
        <v>0</v>
      </c>
      <c r="S34" s="123"/>
      <c r="T34" s="123"/>
      <c r="U34" s="122" t="n">
        <f aca="false">V34+W34</f>
        <v>0</v>
      </c>
      <c r="V34" s="123"/>
      <c r="W34" s="123"/>
      <c r="X34" s="122" t="n">
        <f aca="false">Y34+Z34</f>
        <v>0</v>
      </c>
      <c r="Y34" s="123"/>
      <c r="Z34" s="123"/>
      <c r="AA34" s="125" t="n">
        <f aca="false">AB34+AC34</f>
        <v>0</v>
      </c>
      <c r="AB34" s="123"/>
      <c r="AC34" s="126"/>
      <c r="AD34" s="139"/>
      <c r="AE34" s="139"/>
    </row>
    <row r="35" s="140" customFormat="true" ht="92.7" hidden="false" customHeight="true" outlineLevel="0" collapsed="false">
      <c r="A35" s="135"/>
      <c r="B35" s="136"/>
      <c r="C35" s="142" t="s">
        <v>63</v>
      </c>
      <c r="D35" s="121"/>
      <c r="E35" s="122" t="n">
        <f aca="false">SUM(F35:J35)</f>
        <v>0</v>
      </c>
      <c r="F35" s="123"/>
      <c r="G35" s="123"/>
      <c r="H35" s="123"/>
      <c r="I35" s="123"/>
      <c r="J35" s="123"/>
      <c r="K35" s="122" t="n">
        <f aca="false">SUM(L35:P35)</f>
        <v>0</v>
      </c>
      <c r="L35" s="123"/>
      <c r="M35" s="123"/>
      <c r="N35" s="123"/>
      <c r="O35" s="123"/>
      <c r="P35" s="123"/>
      <c r="Q35" s="124" t="n">
        <f aca="false">D35+E35-K35</f>
        <v>0</v>
      </c>
      <c r="R35" s="122" t="n">
        <f aca="false">U35+X35+AA35</f>
        <v>0</v>
      </c>
      <c r="S35" s="123"/>
      <c r="T35" s="123"/>
      <c r="U35" s="122" t="n">
        <f aca="false">V35+W35</f>
        <v>0</v>
      </c>
      <c r="V35" s="123"/>
      <c r="W35" s="123"/>
      <c r="X35" s="122" t="n">
        <f aca="false">Y35+Z35</f>
        <v>0</v>
      </c>
      <c r="Y35" s="123"/>
      <c r="Z35" s="123"/>
      <c r="AA35" s="125" t="n">
        <f aca="false">AB35+AC35</f>
        <v>0</v>
      </c>
      <c r="AB35" s="123"/>
      <c r="AC35" s="126"/>
      <c r="AD35" s="139"/>
      <c r="AE35" s="139"/>
    </row>
    <row r="36" customFormat="false" ht="32.25" hidden="false" customHeight="true" outlineLevel="0" collapsed="false">
      <c r="A36" s="135" t="n">
        <v>9</v>
      </c>
      <c r="B36" s="136" t="s">
        <v>64</v>
      </c>
      <c r="C36" s="137" t="s">
        <v>65</v>
      </c>
      <c r="D36" s="115"/>
      <c r="E36" s="79" t="n">
        <f aca="false">SUM(F36:J36)</f>
        <v>2</v>
      </c>
      <c r="F36" s="73"/>
      <c r="G36" s="73"/>
      <c r="H36" s="73"/>
      <c r="I36" s="73" t="n">
        <v>2</v>
      </c>
      <c r="J36" s="73"/>
      <c r="K36" s="79" t="n">
        <f aca="false">SUM(L36:P36)</f>
        <v>2</v>
      </c>
      <c r="L36" s="73"/>
      <c r="M36" s="73" t="n">
        <v>2</v>
      </c>
      <c r="N36" s="73"/>
      <c r="O36" s="73"/>
      <c r="P36" s="73"/>
      <c r="Q36" s="116" t="n">
        <f aca="false">D36+E36-K36</f>
        <v>0</v>
      </c>
      <c r="R36" s="79" t="n">
        <f aca="false">U36+X36+AA36</f>
        <v>0</v>
      </c>
      <c r="S36" s="73"/>
      <c r="T36" s="73"/>
      <c r="U36" s="79" t="n">
        <f aca="false">V36+W36</f>
        <v>0</v>
      </c>
      <c r="V36" s="73"/>
      <c r="W36" s="73"/>
      <c r="X36" s="79" t="n">
        <f aca="false">Y36+Z36</f>
        <v>0</v>
      </c>
      <c r="Y36" s="73"/>
      <c r="Z36" s="73"/>
      <c r="AA36" s="111" t="n">
        <f aca="false">AB36+AC36</f>
        <v>0</v>
      </c>
      <c r="AB36" s="73"/>
      <c r="AC36" s="74"/>
      <c r="AD36" s="67"/>
      <c r="AE36" s="67"/>
    </row>
    <row r="37" customFormat="false" ht="27" hidden="false" customHeight="true" outlineLevel="0" collapsed="false">
      <c r="A37" s="135"/>
      <c r="B37" s="136"/>
      <c r="C37" s="138" t="s">
        <v>66</v>
      </c>
      <c r="D37" s="118"/>
      <c r="E37" s="89" t="n">
        <f aca="false">SUM(F37:J37)</f>
        <v>0</v>
      </c>
      <c r="F37" s="83"/>
      <c r="G37" s="83"/>
      <c r="H37" s="83"/>
      <c r="I37" s="83"/>
      <c r="J37" s="83"/>
      <c r="K37" s="89" t="n">
        <f aca="false">SUM(L37:P37)</f>
        <v>0</v>
      </c>
      <c r="L37" s="83"/>
      <c r="M37" s="83"/>
      <c r="N37" s="83"/>
      <c r="O37" s="83"/>
      <c r="P37" s="83"/>
      <c r="Q37" s="119" t="n">
        <f aca="false">D37+E37-K37</f>
        <v>0</v>
      </c>
      <c r="R37" s="89" t="n">
        <f aca="false">U37+X37+AA37</f>
        <v>0</v>
      </c>
      <c r="S37" s="83"/>
      <c r="T37" s="83"/>
      <c r="U37" s="89" t="n">
        <f aca="false">V37+W37</f>
        <v>0</v>
      </c>
      <c r="V37" s="83"/>
      <c r="W37" s="83"/>
      <c r="X37" s="89" t="n">
        <f aca="false">Y37+Z37</f>
        <v>0</v>
      </c>
      <c r="Y37" s="83"/>
      <c r="Z37" s="83"/>
      <c r="AA37" s="125" t="n">
        <f aca="false">AB37+AC37</f>
        <v>0</v>
      </c>
      <c r="AB37" s="73"/>
      <c r="AC37" s="74"/>
      <c r="AD37" s="67"/>
      <c r="AE37" s="67"/>
    </row>
    <row r="38" customFormat="false" ht="22.5" hidden="false" customHeight="true" outlineLevel="0" collapsed="false">
      <c r="A38" s="135"/>
      <c r="B38" s="136"/>
      <c r="C38" s="138" t="s">
        <v>67</v>
      </c>
      <c r="D38" s="118"/>
      <c r="E38" s="89" t="n">
        <f aca="false">SUM(F38:J38)</f>
        <v>0</v>
      </c>
      <c r="F38" s="83"/>
      <c r="G38" s="83"/>
      <c r="H38" s="83"/>
      <c r="I38" s="83"/>
      <c r="J38" s="83"/>
      <c r="K38" s="89" t="n">
        <f aca="false">SUM(L38:P38)</f>
        <v>0</v>
      </c>
      <c r="L38" s="83"/>
      <c r="M38" s="83"/>
      <c r="N38" s="83"/>
      <c r="O38" s="83"/>
      <c r="P38" s="83"/>
      <c r="Q38" s="119" t="n">
        <f aca="false">D38+E38-K38</f>
        <v>0</v>
      </c>
      <c r="R38" s="89" t="n">
        <f aca="false">U38+X38+AA38</f>
        <v>0</v>
      </c>
      <c r="S38" s="83"/>
      <c r="T38" s="83"/>
      <c r="U38" s="89" t="n">
        <f aca="false">V38+W38</f>
        <v>0</v>
      </c>
      <c r="V38" s="83"/>
      <c r="W38" s="83"/>
      <c r="X38" s="89" t="n">
        <f aca="false">Y38+Z38</f>
        <v>0</v>
      </c>
      <c r="Y38" s="83"/>
      <c r="Z38" s="83"/>
      <c r="AA38" s="125" t="n">
        <f aca="false">AB38+AC38</f>
        <v>0</v>
      </c>
      <c r="AB38" s="73"/>
      <c r="AC38" s="74"/>
      <c r="AD38" s="67"/>
      <c r="AE38" s="67"/>
    </row>
    <row r="39" customFormat="false" ht="25.5" hidden="false" customHeight="true" outlineLevel="0" collapsed="false">
      <c r="A39" s="135"/>
      <c r="B39" s="136"/>
      <c r="C39" s="142" t="s">
        <v>68</v>
      </c>
      <c r="D39" s="134"/>
      <c r="E39" s="99" t="n">
        <f aca="false">SUM(F39:J39)</f>
        <v>0</v>
      </c>
      <c r="F39" s="93"/>
      <c r="G39" s="93"/>
      <c r="H39" s="93"/>
      <c r="I39" s="93"/>
      <c r="J39" s="93"/>
      <c r="K39" s="99" t="n">
        <f aca="false">SUM(L39:P39)</f>
        <v>0</v>
      </c>
      <c r="L39" s="93"/>
      <c r="M39" s="93"/>
      <c r="N39" s="93"/>
      <c r="O39" s="93"/>
      <c r="P39" s="93"/>
      <c r="Q39" s="104" t="n">
        <f aca="false">D39+E39-K39</f>
        <v>0</v>
      </c>
      <c r="R39" s="99" t="n">
        <f aca="false">U39+X39+AA39</f>
        <v>0</v>
      </c>
      <c r="S39" s="93"/>
      <c r="T39" s="93"/>
      <c r="U39" s="99" t="n">
        <f aca="false">V39+W39</f>
        <v>0</v>
      </c>
      <c r="V39" s="93"/>
      <c r="W39" s="93"/>
      <c r="X39" s="99" t="n">
        <f aca="false">Y39+Z39</f>
        <v>0</v>
      </c>
      <c r="Y39" s="93"/>
      <c r="Z39" s="93"/>
      <c r="AA39" s="92" t="n">
        <f aca="false">AB39+AC39</f>
        <v>0</v>
      </c>
      <c r="AB39" s="59"/>
      <c r="AC39" s="62"/>
      <c r="AD39" s="67"/>
      <c r="AE39" s="67"/>
      <c r="DX39" s="143"/>
    </row>
    <row r="40" customFormat="false" ht="28.5" hidden="false" customHeight="true" outlineLevel="0" collapsed="false">
      <c r="A40" s="135" t="n">
        <v>10</v>
      </c>
      <c r="B40" s="144" t="s">
        <v>69</v>
      </c>
      <c r="C40" s="133" t="s">
        <v>70</v>
      </c>
      <c r="D40" s="115"/>
      <c r="E40" s="79" t="n">
        <v>40</v>
      </c>
      <c r="F40" s="73"/>
      <c r="G40" s="73"/>
      <c r="H40" s="73" t="n">
        <v>1</v>
      </c>
      <c r="I40" s="73" t="n">
        <v>39</v>
      </c>
      <c r="J40" s="73"/>
      <c r="K40" s="79" t="n">
        <v>40</v>
      </c>
      <c r="L40" s="73"/>
      <c r="M40" s="73"/>
      <c r="N40" s="73"/>
      <c r="O40" s="73" t="n">
        <v>38</v>
      </c>
      <c r="P40" s="73" t="n">
        <v>2</v>
      </c>
      <c r="Q40" s="116" t="n">
        <f aca="false">D40+E40-K40</f>
        <v>0</v>
      </c>
      <c r="R40" s="79" t="n">
        <f aca="false">U40+X40+AA40</f>
        <v>0</v>
      </c>
      <c r="S40" s="145"/>
      <c r="T40" s="73"/>
      <c r="U40" s="79" t="n">
        <f aca="false">V40+W40</f>
        <v>0</v>
      </c>
      <c r="V40" s="73"/>
      <c r="W40" s="73"/>
      <c r="X40" s="79" t="n">
        <f aca="false">Y40+Z40</f>
        <v>0</v>
      </c>
      <c r="Y40" s="73"/>
      <c r="Z40" s="73"/>
      <c r="AA40" s="72" t="n">
        <f aca="false">AB40+AC40</f>
        <v>0</v>
      </c>
      <c r="AB40" s="73"/>
      <c r="AC40" s="74"/>
      <c r="AD40" s="67"/>
      <c r="AE40" s="67"/>
      <c r="DX40" s="146"/>
    </row>
    <row r="41" customFormat="false" ht="25.5" hidden="false" customHeight="true" outlineLevel="0" collapsed="false">
      <c r="A41" s="135"/>
      <c r="B41" s="144"/>
      <c r="C41" s="120" t="s">
        <v>71</v>
      </c>
      <c r="D41" s="121"/>
      <c r="E41" s="122" t="n">
        <v>1</v>
      </c>
      <c r="F41" s="123"/>
      <c r="G41" s="123"/>
      <c r="H41" s="123"/>
      <c r="I41" s="123" t="n">
        <v>1</v>
      </c>
      <c r="J41" s="123"/>
      <c r="K41" s="122" t="n">
        <f aca="false">SUM(L41:P41)</f>
        <v>1</v>
      </c>
      <c r="L41" s="123"/>
      <c r="M41" s="123"/>
      <c r="N41" s="123"/>
      <c r="O41" s="123" t="n">
        <v>1</v>
      </c>
      <c r="P41" s="123"/>
      <c r="Q41" s="124" t="n">
        <f aca="false">D41+E41-K41</f>
        <v>0</v>
      </c>
      <c r="R41" s="122" t="n">
        <f aca="false">U41+X41+AA41</f>
        <v>0</v>
      </c>
      <c r="S41" s="123"/>
      <c r="T41" s="123"/>
      <c r="U41" s="122" t="n">
        <f aca="false">V41+W41</f>
        <v>0</v>
      </c>
      <c r="V41" s="123"/>
      <c r="W41" s="123"/>
      <c r="X41" s="122" t="n">
        <f aca="false">Y41+Z41</f>
        <v>0</v>
      </c>
      <c r="Y41" s="123"/>
      <c r="Z41" s="123"/>
      <c r="AA41" s="125" t="n">
        <f aca="false">AB41+AC41</f>
        <v>0</v>
      </c>
      <c r="AB41" s="123"/>
      <c r="AC41" s="126"/>
      <c r="AD41" s="67"/>
      <c r="AE41" s="67"/>
    </row>
    <row r="42" customFormat="false" ht="74.25" hidden="false" customHeight="true" outlineLevel="0" collapsed="false">
      <c r="A42" s="147" t="n">
        <v>11</v>
      </c>
      <c r="B42" s="101" t="s">
        <v>72</v>
      </c>
      <c r="C42" s="117" t="s">
        <v>73</v>
      </c>
      <c r="D42" s="107"/>
      <c r="E42" s="108" t="n">
        <f aca="false">SUM(F42:J42)</f>
        <v>0</v>
      </c>
      <c r="F42" s="109"/>
      <c r="G42" s="109"/>
      <c r="H42" s="109"/>
      <c r="I42" s="109"/>
      <c r="J42" s="109"/>
      <c r="K42" s="108" t="n">
        <f aca="false">SUM(L42:P42)</f>
        <v>0</v>
      </c>
      <c r="L42" s="109"/>
      <c r="M42" s="109"/>
      <c r="N42" s="109"/>
      <c r="O42" s="109"/>
      <c r="P42" s="109"/>
      <c r="Q42" s="110" t="n">
        <f aca="false">D42+E42-K42</f>
        <v>0</v>
      </c>
      <c r="R42" s="108" t="n">
        <f aca="false">U42+X42+AA42</f>
        <v>0</v>
      </c>
      <c r="S42" s="109"/>
      <c r="T42" s="109"/>
      <c r="U42" s="108" t="n">
        <f aca="false">V42+W42</f>
        <v>0</v>
      </c>
      <c r="V42" s="109"/>
      <c r="W42" s="109"/>
      <c r="X42" s="108" t="n">
        <f aca="false">Y42+Z42</f>
        <v>0</v>
      </c>
      <c r="Y42" s="109"/>
      <c r="Z42" s="109"/>
      <c r="AA42" s="111" t="n">
        <f aca="false">AB42+AC42</f>
        <v>0</v>
      </c>
      <c r="AB42" s="109"/>
      <c r="AC42" s="112"/>
      <c r="AD42" s="67"/>
      <c r="AE42" s="67"/>
    </row>
    <row r="43" customFormat="false" ht="60" hidden="false" customHeight="true" outlineLevel="0" collapsed="false">
      <c r="A43" s="147" t="n">
        <v>12</v>
      </c>
      <c r="B43" s="101" t="s">
        <v>74</v>
      </c>
      <c r="C43" s="117" t="s">
        <v>75</v>
      </c>
      <c r="D43" s="107"/>
      <c r="E43" s="108" t="n">
        <f aca="false">SUM(F43:J43)</f>
        <v>0</v>
      </c>
      <c r="F43" s="109"/>
      <c r="G43" s="109"/>
      <c r="H43" s="109"/>
      <c r="I43" s="109"/>
      <c r="J43" s="109"/>
      <c r="K43" s="108" t="n">
        <f aca="false">SUM(L43:P43)</f>
        <v>0</v>
      </c>
      <c r="L43" s="109"/>
      <c r="M43" s="109"/>
      <c r="N43" s="109"/>
      <c r="O43" s="109"/>
      <c r="P43" s="109"/>
      <c r="Q43" s="110" t="n">
        <f aca="false">D43+E43-K43</f>
        <v>0</v>
      </c>
      <c r="R43" s="108" t="n">
        <f aca="false">U43+X43+AA43</f>
        <v>0</v>
      </c>
      <c r="S43" s="109"/>
      <c r="T43" s="109"/>
      <c r="U43" s="108" t="n">
        <f aca="false">V43+W43</f>
        <v>0</v>
      </c>
      <c r="V43" s="109"/>
      <c r="W43" s="109"/>
      <c r="X43" s="108" t="n">
        <f aca="false">Y43+Z43</f>
        <v>0</v>
      </c>
      <c r="Y43" s="109"/>
      <c r="Z43" s="109"/>
      <c r="AA43" s="111" t="n">
        <f aca="false">AB43+AC43</f>
        <v>0</v>
      </c>
      <c r="AB43" s="109"/>
      <c r="AC43" s="112"/>
      <c r="AD43" s="67"/>
      <c r="AE43" s="67"/>
    </row>
    <row r="44" customFormat="false" ht="21.75" hidden="false" customHeight="true" outlineLevel="0" collapsed="false">
      <c r="A44" s="147" t="n">
        <v>13</v>
      </c>
      <c r="B44" s="101" t="s">
        <v>76</v>
      </c>
      <c r="C44" s="148" t="s">
        <v>77</v>
      </c>
      <c r="D44" s="115"/>
      <c r="E44" s="79" t="n">
        <f aca="false">SUM(F44:J44)</f>
        <v>0</v>
      </c>
      <c r="F44" s="73"/>
      <c r="G44" s="73"/>
      <c r="H44" s="73"/>
      <c r="I44" s="73"/>
      <c r="J44" s="73"/>
      <c r="K44" s="79" t="n">
        <f aca="false">SUM(L44:P44)</f>
        <v>0</v>
      </c>
      <c r="L44" s="73"/>
      <c r="M44" s="73"/>
      <c r="N44" s="73"/>
      <c r="O44" s="73"/>
      <c r="P44" s="73"/>
      <c r="Q44" s="116" t="n">
        <f aca="false">D44+E44-K44</f>
        <v>0</v>
      </c>
      <c r="R44" s="79" t="n">
        <f aca="false">U44+X44+AA44</f>
        <v>0</v>
      </c>
      <c r="S44" s="73"/>
      <c r="T44" s="73"/>
      <c r="U44" s="79" t="n">
        <f aca="false">V44+W44</f>
        <v>0</v>
      </c>
      <c r="V44" s="73"/>
      <c r="W44" s="73"/>
      <c r="X44" s="79" t="n">
        <f aca="false">Y44+Z44</f>
        <v>0</v>
      </c>
      <c r="Y44" s="73"/>
      <c r="Z44" s="73"/>
      <c r="AA44" s="79" t="n">
        <f aca="false">AB44+AC44</f>
        <v>0</v>
      </c>
      <c r="AB44" s="73"/>
      <c r="AC44" s="74"/>
      <c r="AD44" s="67"/>
      <c r="AE44" s="67"/>
    </row>
    <row r="45" customFormat="false" ht="26.25" hidden="false" customHeight="true" outlineLevel="0" collapsed="false">
      <c r="A45" s="147"/>
      <c r="B45" s="101"/>
      <c r="C45" s="149" t="s">
        <v>78</v>
      </c>
      <c r="D45" s="118"/>
      <c r="E45" s="89" t="n">
        <f aca="false">SUM(F45:J45)</f>
        <v>0</v>
      </c>
      <c r="F45" s="83"/>
      <c r="G45" s="83"/>
      <c r="H45" s="83"/>
      <c r="I45" s="83"/>
      <c r="J45" s="83"/>
      <c r="K45" s="89" t="n">
        <f aca="false">SUM(L45:P45)</f>
        <v>0</v>
      </c>
      <c r="L45" s="83"/>
      <c r="M45" s="83"/>
      <c r="N45" s="83"/>
      <c r="O45" s="83"/>
      <c r="P45" s="83"/>
      <c r="Q45" s="119" t="n">
        <f aca="false">D45+E45-K45</f>
        <v>0</v>
      </c>
      <c r="R45" s="89" t="n">
        <f aca="false">U45+X45+AA45</f>
        <v>0</v>
      </c>
      <c r="S45" s="83"/>
      <c r="T45" s="83"/>
      <c r="U45" s="89" t="n">
        <f aca="false">V45+W45</f>
        <v>0</v>
      </c>
      <c r="V45" s="83"/>
      <c r="W45" s="83"/>
      <c r="X45" s="89" t="n">
        <f aca="false">Y45+Z45</f>
        <v>0</v>
      </c>
      <c r="Y45" s="83"/>
      <c r="Z45" s="83"/>
      <c r="AA45" s="89" t="n">
        <f aca="false">AB45+AC45</f>
        <v>0</v>
      </c>
      <c r="AB45" s="83"/>
      <c r="AC45" s="84"/>
      <c r="AD45" s="67"/>
      <c r="AE45" s="67"/>
    </row>
    <row r="46" customFormat="false" ht="25.5" hidden="false" customHeight="true" outlineLevel="0" collapsed="false">
      <c r="A46" s="147"/>
      <c r="B46" s="101"/>
      <c r="C46" s="150" t="s">
        <v>79</v>
      </c>
      <c r="D46" s="121"/>
      <c r="E46" s="122" t="n">
        <f aca="false">SUM(F46:J46)</f>
        <v>0</v>
      </c>
      <c r="F46" s="123"/>
      <c r="G46" s="123"/>
      <c r="H46" s="123"/>
      <c r="I46" s="123"/>
      <c r="J46" s="123"/>
      <c r="K46" s="122" t="n">
        <f aca="false">SUM(L46:P46)</f>
        <v>0</v>
      </c>
      <c r="L46" s="123"/>
      <c r="M46" s="123"/>
      <c r="N46" s="123"/>
      <c r="O46" s="123"/>
      <c r="P46" s="123"/>
      <c r="Q46" s="124" t="n">
        <f aca="false">D46+E46-K46</f>
        <v>0</v>
      </c>
      <c r="R46" s="122" t="n">
        <f aca="false">U46+X46+AA46</f>
        <v>0</v>
      </c>
      <c r="S46" s="123"/>
      <c r="T46" s="123"/>
      <c r="U46" s="122" t="n">
        <f aca="false">V46+W46</f>
        <v>0</v>
      </c>
      <c r="V46" s="123"/>
      <c r="W46" s="123"/>
      <c r="X46" s="122" t="n">
        <f aca="false">Y46+Z46</f>
        <v>0</v>
      </c>
      <c r="Y46" s="123"/>
      <c r="Z46" s="123"/>
      <c r="AA46" s="122" t="n">
        <f aca="false">AB46+AC46</f>
        <v>0</v>
      </c>
      <c r="AB46" s="123"/>
      <c r="AC46" s="126"/>
      <c r="AD46" s="67"/>
      <c r="AE46" s="67"/>
    </row>
    <row r="47" customFormat="false" ht="78" hidden="false" customHeight="true" outlineLevel="0" collapsed="false">
      <c r="A47" s="147" t="n">
        <v>14</v>
      </c>
      <c r="B47" s="101" t="s">
        <v>80</v>
      </c>
      <c r="C47" s="151" t="s">
        <v>81</v>
      </c>
      <c r="D47" s="152"/>
      <c r="E47" s="153" t="n">
        <f aca="false">SUM(F47:J47)</f>
        <v>0</v>
      </c>
      <c r="F47" s="154"/>
      <c r="G47" s="154"/>
      <c r="H47" s="154"/>
      <c r="I47" s="154"/>
      <c r="J47" s="155"/>
      <c r="K47" s="156" t="n">
        <f aca="false">SUM(L47:P47)</f>
        <v>0</v>
      </c>
      <c r="L47" s="154"/>
      <c r="M47" s="154"/>
      <c r="N47" s="154"/>
      <c r="O47" s="154"/>
      <c r="P47" s="155"/>
      <c r="Q47" s="157" t="n">
        <f aca="false">D47+E47-K47</f>
        <v>0</v>
      </c>
      <c r="R47" s="156" t="n">
        <f aca="false">U47+X47+AA47</f>
        <v>0</v>
      </c>
      <c r="S47" s="158"/>
      <c r="T47" s="159"/>
      <c r="U47" s="153" t="n">
        <f aca="false">V47+W47</f>
        <v>0</v>
      </c>
      <c r="V47" s="158"/>
      <c r="W47" s="154"/>
      <c r="X47" s="160" t="n">
        <f aca="false">Y47+Z47</f>
        <v>0</v>
      </c>
      <c r="Y47" s="154"/>
      <c r="Z47" s="154"/>
      <c r="AA47" s="160" t="n">
        <f aca="false">AB47+AC47</f>
        <v>0</v>
      </c>
      <c r="AB47" s="154"/>
      <c r="AC47" s="155"/>
      <c r="AD47" s="67"/>
      <c r="AE47" s="67"/>
    </row>
    <row r="48" customFormat="false" ht="25.5" hidden="false" customHeight="true" outlineLevel="0" collapsed="false">
      <c r="A48" s="161" t="n">
        <v>15</v>
      </c>
      <c r="B48" s="54" t="s">
        <v>82</v>
      </c>
      <c r="C48" s="162" t="s">
        <v>83</v>
      </c>
      <c r="D48" s="115"/>
      <c r="E48" s="79" t="n">
        <v>8</v>
      </c>
      <c r="F48" s="73"/>
      <c r="G48" s="73"/>
      <c r="H48" s="73"/>
      <c r="I48" s="73" t="n">
        <v>8</v>
      </c>
      <c r="J48" s="73"/>
      <c r="K48" s="79" t="n">
        <v>8</v>
      </c>
      <c r="L48" s="73"/>
      <c r="M48" s="73"/>
      <c r="N48" s="73"/>
      <c r="O48" s="73" t="n">
        <v>8</v>
      </c>
      <c r="P48" s="73"/>
      <c r="Q48" s="116" t="n">
        <f aca="false">D48+E48-K48</f>
        <v>0</v>
      </c>
      <c r="R48" s="79" t="n">
        <f aca="false">U48+X48+AA48</f>
        <v>0</v>
      </c>
      <c r="S48" s="73"/>
      <c r="T48" s="73"/>
      <c r="U48" s="79" t="n">
        <f aca="false">V48+W48</f>
        <v>0</v>
      </c>
      <c r="V48" s="73"/>
      <c r="W48" s="73"/>
      <c r="X48" s="79" t="n">
        <f aca="false">Y48+Z48</f>
        <v>0</v>
      </c>
      <c r="Y48" s="73"/>
      <c r="Z48" s="73"/>
      <c r="AA48" s="79" t="n">
        <f aca="false">AB48+AC48</f>
        <v>0</v>
      </c>
      <c r="AB48" s="73"/>
      <c r="AC48" s="74"/>
      <c r="AD48" s="67"/>
      <c r="AE48" s="67"/>
    </row>
    <row r="49" customFormat="false" ht="22.5" hidden="false" customHeight="true" outlineLevel="0" collapsed="false">
      <c r="A49" s="161"/>
      <c r="B49" s="54"/>
      <c r="C49" s="163" t="s">
        <v>84</v>
      </c>
      <c r="D49" s="118"/>
      <c r="E49" s="89" t="n">
        <f aca="false">SUM(F49:J49)</f>
        <v>0</v>
      </c>
      <c r="F49" s="83"/>
      <c r="G49" s="83"/>
      <c r="H49" s="83"/>
      <c r="I49" s="83"/>
      <c r="J49" s="83"/>
      <c r="K49" s="89" t="n">
        <f aca="false">SUM(L49:P49)</f>
        <v>0</v>
      </c>
      <c r="L49" s="83"/>
      <c r="M49" s="83"/>
      <c r="N49" s="83"/>
      <c r="O49" s="83"/>
      <c r="P49" s="83"/>
      <c r="Q49" s="119" t="n">
        <f aca="false">D49+E49-K49</f>
        <v>0</v>
      </c>
      <c r="R49" s="89" t="n">
        <f aca="false">U49+X49+AA49</f>
        <v>0</v>
      </c>
      <c r="S49" s="83"/>
      <c r="T49" s="83"/>
      <c r="U49" s="89" t="n">
        <f aca="false">V49+W49</f>
        <v>0</v>
      </c>
      <c r="V49" s="83"/>
      <c r="W49" s="83"/>
      <c r="X49" s="89" t="n">
        <f aca="false">Y49+Z49</f>
        <v>0</v>
      </c>
      <c r="Y49" s="83"/>
      <c r="Z49" s="83"/>
      <c r="AA49" s="89" t="n">
        <f aca="false">AB49+AC49</f>
        <v>0</v>
      </c>
      <c r="AB49" s="83"/>
      <c r="AC49" s="84"/>
      <c r="AD49" s="67"/>
      <c r="AE49" s="67"/>
    </row>
    <row r="50" customFormat="false" ht="21" hidden="false" customHeight="true" outlineLevel="0" collapsed="false">
      <c r="A50" s="161"/>
      <c r="B50" s="54"/>
      <c r="C50" s="163" t="s">
        <v>85</v>
      </c>
      <c r="D50" s="118"/>
      <c r="E50" s="89" t="n">
        <f aca="false">SUM(F50:J50)</f>
        <v>0</v>
      </c>
      <c r="F50" s="83"/>
      <c r="G50" s="83"/>
      <c r="H50" s="83"/>
      <c r="I50" s="83"/>
      <c r="J50" s="83"/>
      <c r="K50" s="89" t="n">
        <f aca="false">SUM(L50:P50)</f>
        <v>0</v>
      </c>
      <c r="L50" s="83"/>
      <c r="M50" s="83"/>
      <c r="N50" s="83"/>
      <c r="O50" s="83"/>
      <c r="P50" s="83"/>
      <c r="Q50" s="119" t="n">
        <f aca="false">D50+E50-K50</f>
        <v>0</v>
      </c>
      <c r="R50" s="89" t="n">
        <f aca="false">U50+X50+AA50</f>
        <v>0</v>
      </c>
      <c r="S50" s="83"/>
      <c r="T50" s="83"/>
      <c r="U50" s="89" t="n">
        <f aca="false">V50+W50</f>
        <v>0</v>
      </c>
      <c r="V50" s="83"/>
      <c r="W50" s="83"/>
      <c r="X50" s="89" t="n">
        <f aca="false">Y50+Z50</f>
        <v>0</v>
      </c>
      <c r="Y50" s="83"/>
      <c r="Z50" s="83"/>
      <c r="AA50" s="89" t="n">
        <f aca="false">AB50+AC50</f>
        <v>0</v>
      </c>
      <c r="AB50" s="83"/>
      <c r="AC50" s="84"/>
      <c r="AD50" s="67"/>
      <c r="AE50" s="67"/>
    </row>
    <row r="51" customFormat="false" ht="21" hidden="false" customHeight="true" outlineLevel="0" collapsed="false">
      <c r="A51" s="161"/>
      <c r="B51" s="54"/>
      <c r="C51" s="141" t="s">
        <v>86</v>
      </c>
      <c r="D51" s="121"/>
      <c r="E51" s="122" t="n">
        <f aca="false">SUM(F51:J51)</f>
        <v>0</v>
      </c>
      <c r="F51" s="123"/>
      <c r="G51" s="123"/>
      <c r="H51" s="123"/>
      <c r="I51" s="123"/>
      <c r="J51" s="123"/>
      <c r="K51" s="122" t="n">
        <f aca="false">SUM(L51:P51)</f>
        <v>0</v>
      </c>
      <c r="L51" s="123"/>
      <c r="M51" s="123"/>
      <c r="N51" s="123"/>
      <c r="O51" s="123"/>
      <c r="P51" s="123"/>
      <c r="Q51" s="124" t="n">
        <f aca="false">D51+E51-K51</f>
        <v>0</v>
      </c>
      <c r="R51" s="122" t="n">
        <f aca="false">U51+X51+AA51</f>
        <v>0</v>
      </c>
      <c r="S51" s="123"/>
      <c r="T51" s="123"/>
      <c r="U51" s="122" t="n">
        <f aca="false">V51+W51</f>
        <v>0</v>
      </c>
      <c r="V51" s="123"/>
      <c r="W51" s="123"/>
      <c r="X51" s="122" t="n">
        <f aca="false">Y51+Z51</f>
        <v>0</v>
      </c>
      <c r="Y51" s="123"/>
      <c r="Z51" s="123"/>
      <c r="AA51" s="122" t="n">
        <f aca="false">AB51+AC51</f>
        <v>0</v>
      </c>
      <c r="AB51" s="123"/>
      <c r="AC51" s="126"/>
      <c r="AD51" s="67"/>
      <c r="AE51" s="67"/>
    </row>
    <row r="52" customFormat="false" ht="54" hidden="false" customHeight="true" outlineLevel="0" collapsed="false">
      <c r="A52" s="147" t="n">
        <v>16</v>
      </c>
      <c r="B52" s="69" t="s">
        <v>87</v>
      </c>
      <c r="C52" s="164" t="s">
        <v>88</v>
      </c>
      <c r="D52" s="165"/>
      <c r="E52" s="66" t="n">
        <f aca="false">SUM(F52:J52)</f>
        <v>0</v>
      </c>
      <c r="F52" s="129"/>
      <c r="G52" s="129"/>
      <c r="H52" s="129"/>
      <c r="I52" s="129"/>
      <c r="J52" s="131"/>
      <c r="K52" s="166" t="n">
        <f aca="false">SUM(L52:P52)</f>
        <v>0</v>
      </c>
      <c r="L52" s="129"/>
      <c r="M52" s="129"/>
      <c r="N52" s="129"/>
      <c r="O52" s="129"/>
      <c r="P52" s="131"/>
      <c r="Q52" s="167" t="n">
        <f aca="false">D52+E52-K52</f>
        <v>0</v>
      </c>
      <c r="R52" s="166" t="n">
        <f aca="false">U52+X52+AA52</f>
        <v>0</v>
      </c>
      <c r="S52" s="64"/>
      <c r="T52" s="65"/>
      <c r="U52" s="66" t="n">
        <f aca="false">V52+W52</f>
        <v>0</v>
      </c>
      <c r="V52" s="64"/>
      <c r="W52" s="129"/>
      <c r="X52" s="128" t="n">
        <f aca="false">Y52+Z52</f>
        <v>0</v>
      </c>
      <c r="Y52" s="129"/>
      <c r="Z52" s="129"/>
      <c r="AA52" s="128" t="n">
        <f aca="false">AB52+AC52</f>
        <v>0</v>
      </c>
      <c r="AB52" s="129"/>
      <c r="AC52" s="131"/>
      <c r="AD52" s="67"/>
      <c r="AE52" s="67"/>
    </row>
    <row r="53" customFormat="false" ht="48" hidden="false" customHeight="true" outlineLevel="0" collapsed="false">
      <c r="A53" s="147" t="n">
        <v>17</v>
      </c>
      <c r="B53" s="101" t="s">
        <v>89</v>
      </c>
      <c r="C53" s="168" t="s">
        <v>90</v>
      </c>
      <c r="D53" s="115"/>
      <c r="E53" s="79" t="n">
        <f aca="false">SUM(F53:J53)</f>
        <v>0</v>
      </c>
      <c r="F53" s="73"/>
      <c r="G53" s="73"/>
      <c r="H53" s="73"/>
      <c r="I53" s="73"/>
      <c r="J53" s="73"/>
      <c r="K53" s="79" t="n">
        <f aca="false">SUM(L53:P53)</f>
        <v>0</v>
      </c>
      <c r="L53" s="73"/>
      <c r="M53" s="73"/>
      <c r="N53" s="73"/>
      <c r="O53" s="73"/>
      <c r="P53" s="73"/>
      <c r="Q53" s="116" t="n">
        <f aca="false">D53+E53-K53</f>
        <v>0</v>
      </c>
      <c r="R53" s="79" t="n">
        <f aca="false">U53+X53+AA53</f>
        <v>0</v>
      </c>
      <c r="S53" s="73"/>
      <c r="T53" s="73"/>
      <c r="U53" s="79" t="n">
        <f aca="false">V53+W53</f>
        <v>0</v>
      </c>
      <c r="V53" s="73"/>
      <c r="W53" s="73"/>
      <c r="X53" s="79" t="n">
        <f aca="false">Y53+Z53</f>
        <v>0</v>
      </c>
      <c r="Y53" s="73"/>
      <c r="Z53" s="73"/>
      <c r="AA53" s="79" t="n">
        <f aca="false">AB53+AC53</f>
        <v>0</v>
      </c>
      <c r="AB53" s="73"/>
      <c r="AC53" s="74"/>
      <c r="AD53" s="67"/>
      <c r="AE53" s="67"/>
    </row>
    <row r="54" customFormat="false" ht="47.25" hidden="false" customHeight="true" outlineLevel="0" collapsed="false">
      <c r="A54" s="147"/>
      <c r="B54" s="101"/>
      <c r="C54" s="169" t="s">
        <v>91</v>
      </c>
      <c r="D54" s="121"/>
      <c r="E54" s="122" t="n">
        <f aca="false">SUM(F54:J54)</f>
        <v>0</v>
      </c>
      <c r="F54" s="123"/>
      <c r="G54" s="123"/>
      <c r="H54" s="123"/>
      <c r="I54" s="123"/>
      <c r="J54" s="123"/>
      <c r="K54" s="122" t="n">
        <f aca="false">SUM(L54:P54)</f>
        <v>0</v>
      </c>
      <c r="L54" s="123"/>
      <c r="M54" s="123"/>
      <c r="N54" s="123"/>
      <c r="O54" s="123"/>
      <c r="P54" s="123"/>
      <c r="Q54" s="124" t="n">
        <f aca="false">D54+E54-K54</f>
        <v>0</v>
      </c>
      <c r="R54" s="122" t="n">
        <f aca="false">U54+X54+AA54</f>
        <v>0</v>
      </c>
      <c r="S54" s="123"/>
      <c r="T54" s="123"/>
      <c r="U54" s="122" t="n">
        <f aca="false">V54+W54</f>
        <v>0</v>
      </c>
      <c r="V54" s="123"/>
      <c r="W54" s="123"/>
      <c r="X54" s="122" t="n">
        <f aca="false">Y54+Z54</f>
        <v>0</v>
      </c>
      <c r="Y54" s="123"/>
      <c r="Z54" s="123"/>
      <c r="AA54" s="122" t="n">
        <f aca="false">AB54+AC54</f>
        <v>0</v>
      </c>
      <c r="AB54" s="123"/>
      <c r="AC54" s="126"/>
      <c r="AD54" s="67"/>
      <c r="AE54" s="67"/>
    </row>
    <row r="55" customFormat="false" ht="33.75" hidden="false" customHeight="true" outlineLevel="0" collapsed="false">
      <c r="A55" s="161" t="n">
        <v>18</v>
      </c>
      <c r="B55" s="69" t="s">
        <v>92</v>
      </c>
      <c r="C55" s="164" t="s">
        <v>93</v>
      </c>
      <c r="D55" s="170"/>
      <c r="E55" s="171" t="n">
        <v>0</v>
      </c>
      <c r="F55" s="172"/>
      <c r="G55" s="172"/>
      <c r="H55" s="172" t="s">
        <v>94</v>
      </c>
      <c r="I55" s="172"/>
      <c r="J55" s="173"/>
      <c r="K55" s="174" t="n">
        <f aca="false">SUM(L55:P55)</f>
        <v>0</v>
      </c>
      <c r="L55" s="172"/>
      <c r="M55" s="172"/>
      <c r="N55" s="172"/>
      <c r="O55" s="172" t="s">
        <v>94</v>
      </c>
      <c r="P55" s="173"/>
      <c r="Q55" s="175" t="n">
        <f aca="false">D55+E55-K55</f>
        <v>0</v>
      </c>
      <c r="R55" s="174" t="n">
        <f aca="false">U55+X55+AA55</f>
        <v>0</v>
      </c>
      <c r="S55" s="176"/>
      <c r="T55" s="177"/>
      <c r="U55" s="171" t="n">
        <f aca="false">V55+W55</f>
        <v>0</v>
      </c>
      <c r="V55" s="176"/>
      <c r="W55" s="172"/>
      <c r="X55" s="178" t="n">
        <f aca="false">Y55+Z55</f>
        <v>0</v>
      </c>
      <c r="Y55" s="172"/>
      <c r="Z55" s="172"/>
      <c r="AA55" s="178" t="n">
        <f aca="false">AB55+AC55</f>
        <v>0</v>
      </c>
      <c r="AB55" s="172"/>
      <c r="AC55" s="173"/>
      <c r="AD55" s="67"/>
      <c r="AE55" s="67"/>
    </row>
    <row r="56" customFormat="false" ht="32.25" hidden="false" customHeight="true" outlineLevel="0" collapsed="false">
      <c r="A56" s="161"/>
      <c r="B56" s="69"/>
      <c r="C56" s="90" t="s">
        <v>95</v>
      </c>
      <c r="D56" s="81"/>
      <c r="E56" s="82" t="n">
        <v>0</v>
      </c>
      <c r="F56" s="83"/>
      <c r="G56" s="83"/>
      <c r="H56" s="83" t="s">
        <v>94</v>
      </c>
      <c r="I56" s="83"/>
      <c r="J56" s="84"/>
      <c r="K56" s="85" t="n">
        <f aca="false">SUM(L56:P56)</f>
        <v>0</v>
      </c>
      <c r="L56" s="83"/>
      <c r="M56" s="83"/>
      <c r="N56" s="83"/>
      <c r="O56" s="83" t="s">
        <v>94</v>
      </c>
      <c r="P56" s="84"/>
      <c r="Q56" s="86" t="n">
        <f aca="false">D56+E56-K56</f>
        <v>0</v>
      </c>
      <c r="R56" s="85" t="n">
        <f aca="false">U56+X56+AA56</f>
        <v>0</v>
      </c>
      <c r="S56" s="87"/>
      <c r="T56" s="88"/>
      <c r="U56" s="82" t="n">
        <f aca="false">V56+W56</f>
        <v>0</v>
      </c>
      <c r="V56" s="87"/>
      <c r="W56" s="83"/>
      <c r="X56" s="89" t="n">
        <f aca="false">Y56+Z56</f>
        <v>0</v>
      </c>
      <c r="Y56" s="83"/>
      <c r="Z56" s="83"/>
      <c r="AA56" s="89" t="n">
        <f aca="false">AB56+AC56</f>
        <v>0</v>
      </c>
      <c r="AB56" s="83"/>
      <c r="AC56" s="84"/>
      <c r="AD56" s="67"/>
      <c r="AE56" s="67"/>
    </row>
    <row r="57" customFormat="false" ht="30" hidden="false" customHeight="true" outlineLevel="0" collapsed="false">
      <c r="A57" s="161"/>
      <c r="B57" s="69"/>
      <c r="C57" s="90" t="s">
        <v>96</v>
      </c>
      <c r="D57" s="91"/>
      <c r="E57" s="92" t="n">
        <f aca="false">SUM(F57:J57)</f>
        <v>0</v>
      </c>
      <c r="F57" s="93"/>
      <c r="G57" s="93"/>
      <c r="H57" s="93"/>
      <c r="I57" s="93"/>
      <c r="J57" s="94"/>
      <c r="K57" s="95" t="n">
        <f aca="false">SUM(L57:P57)</f>
        <v>0</v>
      </c>
      <c r="L57" s="93"/>
      <c r="M57" s="93"/>
      <c r="N57" s="93"/>
      <c r="O57" s="93"/>
      <c r="P57" s="94"/>
      <c r="Q57" s="96" t="n">
        <f aca="false">D57+E57-K57</f>
        <v>0</v>
      </c>
      <c r="R57" s="95" t="n">
        <f aca="false">U57+X57+AA57</f>
        <v>0</v>
      </c>
      <c r="S57" s="97"/>
      <c r="T57" s="98"/>
      <c r="U57" s="92" t="n">
        <f aca="false">V57+W57</f>
        <v>0</v>
      </c>
      <c r="V57" s="97"/>
      <c r="W57" s="93"/>
      <c r="X57" s="99" t="n">
        <f aca="false">Y57+Z57</f>
        <v>0</v>
      </c>
      <c r="Y57" s="93"/>
      <c r="Z57" s="93"/>
      <c r="AA57" s="99" t="n">
        <f aca="false">AB57+AC57</f>
        <v>0</v>
      </c>
      <c r="AB57" s="93"/>
      <c r="AC57" s="94"/>
      <c r="AD57" s="67"/>
      <c r="AE57" s="67"/>
    </row>
    <row r="58" customFormat="false" ht="28.5" hidden="false" customHeight="true" outlineLevel="0" collapsed="false">
      <c r="A58" s="161" t="n">
        <v>19</v>
      </c>
      <c r="B58" s="101" t="s">
        <v>97</v>
      </c>
      <c r="C58" s="151" t="s">
        <v>98</v>
      </c>
      <c r="D58" s="71"/>
      <c r="E58" s="72" t="n">
        <f aca="false">SUM(F58:J58)</f>
        <v>2</v>
      </c>
      <c r="F58" s="73"/>
      <c r="G58" s="73"/>
      <c r="H58" s="73" t="n">
        <v>2</v>
      </c>
      <c r="I58" s="73"/>
      <c r="J58" s="74"/>
      <c r="K58" s="75" t="n">
        <f aca="false">SUM(L58:P58)</f>
        <v>2</v>
      </c>
      <c r="L58" s="73"/>
      <c r="M58" s="73"/>
      <c r="N58" s="73"/>
      <c r="O58" s="73" t="n">
        <v>2</v>
      </c>
      <c r="P58" s="74"/>
      <c r="Q58" s="76" t="n">
        <f aca="false">D58+E58-K58</f>
        <v>0</v>
      </c>
      <c r="R58" s="75" t="n">
        <f aca="false">U58+X58+AA58</f>
        <v>0</v>
      </c>
      <c r="S58" s="77"/>
      <c r="T58" s="78"/>
      <c r="U58" s="72" t="n">
        <f aca="false">V58+W58</f>
        <v>0</v>
      </c>
      <c r="V58" s="77"/>
      <c r="W58" s="73"/>
      <c r="X58" s="79" t="n">
        <f aca="false">Y58+Z58</f>
        <v>0</v>
      </c>
      <c r="Y58" s="73"/>
      <c r="Z58" s="73"/>
      <c r="AA58" s="79" t="n">
        <f aca="false">AB58+AC58</f>
        <v>0</v>
      </c>
      <c r="AB58" s="73"/>
      <c r="AC58" s="74"/>
      <c r="AD58" s="67"/>
      <c r="AE58" s="67"/>
    </row>
    <row r="59" customFormat="false" ht="27.75" hidden="false" customHeight="true" outlineLevel="0" collapsed="false">
      <c r="A59" s="161"/>
      <c r="B59" s="101"/>
      <c r="C59" s="90" t="s">
        <v>99</v>
      </c>
      <c r="D59" s="81"/>
      <c r="E59" s="82" t="n">
        <f aca="false">SUM(F59:J59)</f>
        <v>2</v>
      </c>
      <c r="F59" s="83"/>
      <c r="G59" s="83"/>
      <c r="H59" s="83" t="n">
        <v>2</v>
      </c>
      <c r="I59" s="83"/>
      <c r="J59" s="84"/>
      <c r="K59" s="85" t="n">
        <f aca="false">SUM(L59:P59)</f>
        <v>2</v>
      </c>
      <c r="L59" s="83"/>
      <c r="M59" s="83"/>
      <c r="N59" s="83"/>
      <c r="O59" s="83" t="n">
        <v>2</v>
      </c>
      <c r="P59" s="84"/>
      <c r="Q59" s="86" t="n">
        <f aca="false">D59+E59-K59</f>
        <v>0</v>
      </c>
      <c r="R59" s="85" t="n">
        <f aca="false">U59+X59+AA59</f>
        <v>0</v>
      </c>
      <c r="S59" s="87"/>
      <c r="T59" s="88"/>
      <c r="U59" s="82" t="n">
        <f aca="false">V59+W59</f>
        <v>0</v>
      </c>
      <c r="V59" s="87"/>
      <c r="W59" s="83"/>
      <c r="X59" s="89" t="n">
        <f aca="false">Y59+Z59</f>
        <v>0</v>
      </c>
      <c r="Y59" s="83"/>
      <c r="Z59" s="83"/>
      <c r="AA59" s="89" t="n">
        <f aca="false">AB59+AC59</f>
        <v>0</v>
      </c>
      <c r="AB59" s="83"/>
      <c r="AC59" s="84"/>
      <c r="AD59" s="67"/>
      <c r="AE59" s="67"/>
    </row>
    <row r="60" customFormat="false" ht="28.5" hidden="false" customHeight="true" outlineLevel="0" collapsed="false">
      <c r="A60" s="161"/>
      <c r="B60" s="101"/>
      <c r="C60" s="90" t="s">
        <v>100</v>
      </c>
      <c r="D60" s="81"/>
      <c r="E60" s="82" t="n">
        <f aca="false">SUM(F60:J60)</f>
        <v>0</v>
      </c>
      <c r="F60" s="83"/>
      <c r="G60" s="83"/>
      <c r="H60" s="83"/>
      <c r="I60" s="83"/>
      <c r="J60" s="84"/>
      <c r="K60" s="85" t="n">
        <f aca="false">SUM(L60:P60)</f>
        <v>0</v>
      </c>
      <c r="L60" s="83"/>
      <c r="M60" s="83"/>
      <c r="N60" s="83"/>
      <c r="O60" s="83"/>
      <c r="P60" s="84"/>
      <c r="Q60" s="86" t="n">
        <f aca="false">D60+E60-K60</f>
        <v>0</v>
      </c>
      <c r="R60" s="85" t="n">
        <f aca="false">U60+X60+AA60</f>
        <v>0</v>
      </c>
      <c r="S60" s="87"/>
      <c r="T60" s="88"/>
      <c r="U60" s="82" t="n">
        <f aca="false">V60+W60</f>
        <v>0</v>
      </c>
      <c r="V60" s="87"/>
      <c r="W60" s="83"/>
      <c r="X60" s="89" t="n">
        <f aca="false">Y60+Z60</f>
        <v>0</v>
      </c>
      <c r="Y60" s="83"/>
      <c r="Z60" s="83"/>
      <c r="AA60" s="89" t="n">
        <f aca="false">AB60+AC60</f>
        <v>0</v>
      </c>
      <c r="AB60" s="83"/>
      <c r="AC60" s="84"/>
      <c r="AD60" s="67"/>
      <c r="AE60" s="67"/>
    </row>
    <row r="61" customFormat="false" ht="25.5" hidden="false" customHeight="true" outlineLevel="0" collapsed="false">
      <c r="A61" s="161"/>
      <c r="B61" s="101"/>
      <c r="C61" s="169" t="s">
        <v>101</v>
      </c>
      <c r="D61" s="179"/>
      <c r="E61" s="125" t="n">
        <f aca="false">SUM(F61:J61)</f>
        <v>0</v>
      </c>
      <c r="F61" s="123"/>
      <c r="G61" s="123"/>
      <c r="H61" s="123"/>
      <c r="I61" s="123"/>
      <c r="J61" s="126"/>
      <c r="K61" s="180" t="n">
        <f aca="false">SUM(L61:P61)</f>
        <v>0</v>
      </c>
      <c r="L61" s="123"/>
      <c r="M61" s="123"/>
      <c r="N61" s="123"/>
      <c r="O61" s="123"/>
      <c r="P61" s="126"/>
      <c r="Q61" s="181" t="n">
        <f aca="false">D61+E61-K61</f>
        <v>0</v>
      </c>
      <c r="R61" s="180" t="n">
        <f aca="false">U61+X61+AA61</f>
        <v>0</v>
      </c>
      <c r="S61" s="182"/>
      <c r="T61" s="183"/>
      <c r="U61" s="125" t="n">
        <f aca="false">V61+W61</f>
        <v>0</v>
      </c>
      <c r="V61" s="182"/>
      <c r="W61" s="123"/>
      <c r="X61" s="122" t="n">
        <f aca="false">Y61+Z61</f>
        <v>0</v>
      </c>
      <c r="Y61" s="123"/>
      <c r="Z61" s="123"/>
      <c r="AA61" s="122" t="n">
        <f aca="false">AB61+AC61</f>
        <v>0</v>
      </c>
      <c r="AB61" s="123"/>
      <c r="AC61" s="126"/>
      <c r="AD61" s="67"/>
      <c r="AE61" s="67"/>
    </row>
    <row r="62" customFormat="false" ht="171.75" hidden="false" customHeight="true" outlineLevel="0" collapsed="false">
      <c r="A62" s="161" t="n">
        <v>20</v>
      </c>
      <c r="B62" s="101" t="s">
        <v>102</v>
      </c>
      <c r="C62" s="102" t="s">
        <v>103</v>
      </c>
      <c r="D62" s="184"/>
      <c r="E62" s="111" t="n">
        <f aca="false">SUM(F62:J62)</f>
        <v>0</v>
      </c>
      <c r="F62" s="109"/>
      <c r="G62" s="109"/>
      <c r="H62" s="109"/>
      <c r="I62" s="109"/>
      <c r="J62" s="112"/>
      <c r="K62" s="185" t="n">
        <f aca="false">SUM(L62:P62)</f>
        <v>0</v>
      </c>
      <c r="L62" s="109"/>
      <c r="M62" s="109"/>
      <c r="N62" s="109"/>
      <c r="O62" s="109"/>
      <c r="P62" s="112"/>
      <c r="Q62" s="186" t="n">
        <f aca="false">D62+E62-K62</f>
        <v>0</v>
      </c>
      <c r="R62" s="185" t="n">
        <f aca="false">U62+X62+AA62</f>
        <v>0</v>
      </c>
      <c r="S62" s="187"/>
      <c r="T62" s="188"/>
      <c r="U62" s="111" t="n">
        <f aca="false">V62+W62</f>
        <v>0</v>
      </c>
      <c r="V62" s="187"/>
      <c r="W62" s="109"/>
      <c r="X62" s="108" t="n">
        <f aca="false">Y62+Z62</f>
        <v>0</v>
      </c>
      <c r="Y62" s="109"/>
      <c r="Z62" s="109"/>
      <c r="AA62" s="108" t="n">
        <f aca="false">AB62+AC62</f>
        <v>0</v>
      </c>
      <c r="AB62" s="109"/>
      <c r="AC62" s="112"/>
      <c r="AD62" s="67"/>
      <c r="AE62" s="67"/>
    </row>
    <row r="63" customFormat="false" ht="52.5" hidden="false" customHeight="true" outlineLevel="0" collapsed="false">
      <c r="A63" s="161" t="n">
        <v>21</v>
      </c>
      <c r="B63" s="101" t="s">
        <v>104</v>
      </c>
      <c r="C63" s="102" t="s">
        <v>105</v>
      </c>
      <c r="D63" s="184"/>
      <c r="E63" s="111" t="n">
        <f aca="false">SUM(F63:J63)</f>
        <v>0</v>
      </c>
      <c r="F63" s="109"/>
      <c r="G63" s="109"/>
      <c r="H63" s="109"/>
      <c r="I63" s="109"/>
      <c r="J63" s="112"/>
      <c r="K63" s="185" t="n">
        <f aca="false">SUM(L63:P63)</f>
        <v>0</v>
      </c>
      <c r="L63" s="109"/>
      <c r="M63" s="109"/>
      <c r="N63" s="109"/>
      <c r="O63" s="109"/>
      <c r="P63" s="112"/>
      <c r="Q63" s="186" t="n">
        <f aca="false">D63+E63-K63</f>
        <v>0</v>
      </c>
      <c r="R63" s="185" t="n">
        <f aca="false">U63+X63+AA63</f>
        <v>0</v>
      </c>
      <c r="S63" s="187"/>
      <c r="T63" s="188"/>
      <c r="U63" s="111" t="n">
        <f aca="false">V63+W63</f>
        <v>0</v>
      </c>
      <c r="V63" s="187"/>
      <c r="W63" s="109"/>
      <c r="X63" s="108" t="n">
        <f aca="false">Y63+Z63</f>
        <v>0</v>
      </c>
      <c r="Y63" s="109"/>
      <c r="Z63" s="109"/>
      <c r="AA63" s="108" t="n">
        <f aca="false">AB63+AC63</f>
        <v>0</v>
      </c>
      <c r="AB63" s="109"/>
      <c r="AC63" s="112"/>
    </row>
    <row r="64" customFormat="false" ht="87.75" hidden="false" customHeight="true" outlineLevel="0" collapsed="false">
      <c r="A64" s="100" t="n">
        <v>22</v>
      </c>
      <c r="B64" s="54" t="s">
        <v>106</v>
      </c>
      <c r="C64" s="55" t="s">
        <v>107</v>
      </c>
      <c r="D64" s="152"/>
      <c r="E64" s="153" t="n">
        <f aca="false">SUM(F64:J64)</f>
        <v>0</v>
      </c>
      <c r="F64" s="154"/>
      <c r="G64" s="154"/>
      <c r="H64" s="154"/>
      <c r="I64" s="154"/>
      <c r="J64" s="155"/>
      <c r="K64" s="156" t="n">
        <f aca="false">SUM(L64:P64)</f>
        <v>0</v>
      </c>
      <c r="L64" s="154"/>
      <c r="M64" s="154"/>
      <c r="N64" s="154"/>
      <c r="O64" s="154"/>
      <c r="P64" s="155"/>
      <c r="Q64" s="157" t="n">
        <f aca="false">D64+E64-K64</f>
        <v>0</v>
      </c>
      <c r="R64" s="156" t="n">
        <f aca="false">U64+X64+AA64</f>
        <v>0</v>
      </c>
      <c r="S64" s="158"/>
      <c r="T64" s="159"/>
      <c r="U64" s="153" t="n">
        <f aca="false">V64+W64</f>
        <v>0</v>
      </c>
      <c r="V64" s="158"/>
      <c r="W64" s="154"/>
      <c r="X64" s="160" t="n">
        <f aca="false">Y64+Z64</f>
        <v>0</v>
      </c>
      <c r="Y64" s="154"/>
      <c r="Z64" s="154"/>
      <c r="AA64" s="160" t="n">
        <f aca="false">AB64+AC64</f>
        <v>0</v>
      </c>
      <c r="AB64" s="154"/>
      <c r="AC64" s="155"/>
    </row>
    <row r="65" customFormat="false" ht="35.25" hidden="false" customHeight="true" outlineLevel="0" collapsed="false">
      <c r="A65" s="100" t="n">
        <v>23</v>
      </c>
      <c r="B65" s="189" t="s">
        <v>108</v>
      </c>
      <c r="C65" s="189"/>
      <c r="D65" s="152"/>
      <c r="E65" s="153" t="n">
        <v>7</v>
      </c>
      <c r="F65" s="154"/>
      <c r="G65" s="154"/>
      <c r="H65" s="154"/>
      <c r="I65" s="154" t="n">
        <v>7</v>
      </c>
      <c r="J65" s="155"/>
      <c r="K65" s="156" t="n">
        <v>7</v>
      </c>
      <c r="L65" s="154"/>
      <c r="M65" s="154"/>
      <c r="N65" s="154"/>
      <c r="O65" s="154" t="n">
        <v>7</v>
      </c>
      <c r="P65" s="155"/>
      <c r="Q65" s="157" t="n">
        <f aca="false">D65+E65-K65</f>
        <v>0</v>
      </c>
      <c r="R65" s="156" t="n">
        <f aca="false">U65+X65+AA65</f>
        <v>0</v>
      </c>
      <c r="S65" s="158"/>
      <c r="T65" s="159"/>
      <c r="U65" s="153" t="n">
        <f aca="false">V65+W65</f>
        <v>0</v>
      </c>
      <c r="V65" s="158"/>
      <c r="W65" s="154"/>
      <c r="X65" s="160" t="n">
        <f aca="false">Y65+Z65</f>
        <v>0</v>
      </c>
      <c r="Y65" s="154"/>
      <c r="Z65" s="154"/>
      <c r="AA65" s="160" t="n">
        <f aca="false">AB65+AC65</f>
        <v>0</v>
      </c>
      <c r="AB65" s="154"/>
      <c r="AC65" s="155"/>
    </row>
    <row r="66" customFormat="false" ht="32.25" hidden="false" customHeight="true" outlineLevel="0" collapsed="false">
      <c r="A66" s="53" t="n">
        <v>24</v>
      </c>
      <c r="B66" s="190" t="s">
        <v>109</v>
      </c>
      <c r="C66" s="190"/>
      <c r="D66" s="191" t="n">
        <f aca="false">SUM(D12:D65)</f>
        <v>0</v>
      </c>
      <c r="E66" s="191" t="n">
        <f aca="false">SUM(E12:E65)</f>
        <v>62</v>
      </c>
      <c r="F66" s="191" t="n">
        <f aca="false">SUM(F12:F65)</f>
        <v>0</v>
      </c>
      <c r="G66" s="191" t="n">
        <f aca="false">SUM(G12:G65)</f>
        <v>0</v>
      </c>
      <c r="H66" s="191" t="n">
        <f aca="false">SUM(H12:H65)</f>
        <v>5</v>
      </c>
      <c r="I66" s="191" t="n">
        <f aca="false">SUM(I12:I65)</f>
        <v>57</v>
      </c>
      <c r="J66" s="191" t="n">
        <f aca="false">SUM(J12:J65)</f>
        <v>0</v>
      </c>
      <c r="K66" s="191" t="n">
        <f aca="false">SUM(K12:K65)</f>
        <v>62</v>
      </c>
      <c r="L66" s="191" t="n">
        <f aca="false">SUM(L12:L65)</f>
        <v>0</v>
      </c>
      <c r="M66" s="191" t="n">
        <f aca="false">SUM(M12:M65)</f>
        <v>2</v>
      </c>
      <c r="N66" s="191" t="n">
        <f aca="false">SUM(N12:N65)</f>
        <v>0</v>
      </c>
      <c r="O66" s="191" t="n">
        <f aca="false">SUM(O12:O65)</f>
        <v>58</v>
      </c>
      <c r="P66" s="191" t="n">
        <f aca="false">SUM(P12:P65)</f>
        <v>2</v>
      </c>
      <c r="Q66" s="191" t="n">
        <f aca="false">SUM(Q12:Q65)</f>
        <v>0</v>
      </c>
      <c r="R66" s="191" t="n">
        <f aca="false">SUM(R12:R65)</f>
        <v>0</v>
      </c>
      <c r="S66" s="191" t="n">
        <f aca="false">SUM(S12:S65)</f>
        <v>0</v>
      </c>
      <c r="T66" s="191" t="n">
        <f aca="false">SUM(T12:T65)</f>
        <v>0</v>
      </c>
      <c r="U66" s="191" t="n">
        <f aca="false">SUM(U12:U65)</f>
        <v>0</v>
      </c>
      <c r="V66" s="191" t="n">
        <f aca="false">SUM(V12:V65)</f>
        <v>0</v>
      </c>
      <c r="W66" s="191" t="n">
        <f aca="false">SUM(W12:W65)</f>
        <v>0</v>
      </c>
      <c r="X66" s="191" t="n">
        <f aca="false">SUM(X12:X65)</f>
        <v>0</v>
      </c>
      <c r="Y66" s="191" t="n">
        <f aca="false">SUM(Y12:Y65)</f>
        <v>0</v>
      </c>
      <c r="Z66" s="191" t="n">
        <f aca="false">SUM(Z12:Z65)</f>
        <v>0</v>
      </c>
      <c r="AA66" s="191" t="n">
        <f aca="false">SUM(AA12:AA65)</f>
        <v>0</v>
      </c>
      <c r="AB66" s="191" t="n">
        <f aca="false">SUM(AB12:AB65)</f>
        <v>0</v>
      </c>
      <c r="AC66" s="191" t="n">
        <f aca="false">SUM(AC12:AC65)</f>
        <v>0</v>
      </c>
    </row>
    <row r="67" customFormat="false" ht="31.5" hidden="false" customHeight="true" outlineLevel="0" collapsed="false"/>
    <row r="68" customFormat="false" ht="36" hidden="false" customHeight="true" outlineLevel="0" collapsed="false">
      <c r="B68" s="192"/>
      <c r="C68" s="193"/>
      <c r="D68" s="193"/>
      <c r="E68" s="193"/>
      <c r="F68" s="193"/>
      <c r="G68" s="193"/>
      <c r="H68" s="193"/>
      <c r="I68" s="193"/>
      <c r="J68" s="193"/>
      <c r="K68" s="19"/>
      <c r="L68" s="19"/>
      <c r="M68" s="19"/>
      <c r="N68" s="194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</row>
    <row r="69" customFormat="false" ht="42.75" hidden="false" customHeight="true" outlineLevel="0" collapsed="false">
      <c r="B69" s="140" t="s">
        <v>110</v>
      </c>
      <c r="C69" s="140"/>
      <c r="D69" s="193"/>
      <c r="E69" s="193"/>
      <c r="F69" s="193"/>
      <c r="G69" s="140" t="s">
        <v>111</v>
      </c>
      <c r="H69" s="140"/>
      <c r="I69" s="140"/>
      <c r="J69" s="140"/>
      <c r="K69" s="19"/>
      <c r="L69" s="19"/>
      <c r="M69" s="19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</row>
    <row r="70" customFormat="false" ht="36.75" hidden="false" customHeight="true" outlineLevel="0" collapsed="false">
      <c r="B70" s="140"/>
      <c r="C70" s="140"/>
      <c r="D70" s="193"/>
      <c r="E70" s="193"/>
      <c r="F70" s="193"/>
      <c r="G70" s="140"/>
      <c r="H70" s="140"/>
      <c r="I70" s="140"/>
      <c r="J70" s="140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</row>
    <row r="71" customFormat="false" ht="49.5" hidden="false" customHeight="true" outlineLevel="0" collapsed="false">
      <c r="B71" s="193"/>
      <c r="C71" s="193"/>
      <c r="D71" s="193"/>
      <c r="E71" s="193"/>
      <c r="F71" s="193"/>
      <c r="G71" s="193"/>
      <c r="H71" s="193"/>
      <c r="I71" s="193"/>
      <c r="J71" s="193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</row>
    <row r="72" customFormat="false" ht="45.75" hidden="false" customHeight="true" outlineLevel="0" collapsed="false">
      <c r="B72" s="140" t="s">
        <v>112</v>
      </c>
      <c r="C72" s="193"/>
      <c r="D72" s="193"/>
      <c r="E72" s="193"/>
      <c r="F72" s="193"/>
      <c r="G72" s="193"/>
      <c r="H72" s="193"/>
      <c r="I72" s="193"/>
      <c r="J72" s="193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</row>
    <row r="73" customFormat="false" ht="52.5" hidden="false" customHeight="true" outlineLevel="0" collapsed="false">
      <c r="B73" s="193"/>
      <c r="C73" s="193"/>
      <c r="D73" s="193"/>
      <c r="E73" s="193"/>
      <c r="F73" s="193"/>
      <c r="G73" s="193"/>
      <c r="H73" s="193"/>
      <c r="I73" s="193"/>
      <c r="J73" s="193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</row>
    <row r="74" customFormat="false" ht="23.25" hidden="false" customHeight="true" outlineLevel="0" collapsed="false"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</row>
    <row r="75" customFormat="false" ht="44.25" hidden="false" customHeight="true" outlineLevel="0" collapsed="false"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</row>
    <row r="76" customFormat="false" ht="12.75" hidden="false" customHeight="true" outlineLevel="0" collapsed="false"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7"/>
    </row>
    <row r="77" customFormat="false" ht="18" hidden="false" customHeight="true" outlineLevel="0" collapsed="false"/>
    <row r="78" customFormat="false" ht="18" hidden="false" customHeight="true" outlineLevel="0" collapsed="false"/>
    <row r="79" customFormat="false" ht="18" hidden="false" customHeight="true" outlineLevel="0" collapsed="false"/>
    <row r="80" customFormat="false" ht="12.75" hidden="false" customHeight="true" outlineLevel="0" collapsed="false"/>
    <row r="81" customFormat="false" ht="18.75" hidden="false" customHeight="true" outlineLevel="0" collapsed="false"/>
    <row r="82" customFormat="false" ht="18.75" hidden="false" customHeight="true" outlineLevel="0" collapsed="false"/>
    <row r="83" customFormat="false" ht="17.35" hidden="false" customHeight="false" outlineLevel="0" collapsed="false"/>
    <row r="84" customFormat="false" ht="17.35" hidden="false" customHeight="false" outlineLevel="0" collapsed="false"/>
    <row r="85" customFormat="false" ht="17.35" hidden="false" customHeight="false" outlineLevel="0" collapsed="false"/>
    <row r="86" customFormat="false" ht="17.35" hidden="false" customHeight="false" outlineLevel="0" collapsed="false"/>
    <row r="87" customFormat="false" ht="17.35" hidden="false" customHeight="false" outlineLevel="0" collapsed="false"/>
  </sheetData>
  <mergeCells count="76">
    <mergeCell ref="B2:AC2"/>
    <mergeCell ref="A4:A10"/>
    <mergeCell ref="B4:C10"/>
    <mergeCell ref="D4:D10"/>
    <mergeCell ref="E4:J5"/>
    <mergeCell ref="K4:P5"/>
    <mergeCell ref="Q4:Q10"/>
    <mergeCell ref="R4:AC5"/>
    <mergeCell ref="E6:E10"/>
    <mergeCell ref="F6:J6"/>
    <mergeCell ref="K6:K10"/>
    <mergeCell ref="L6:P6"/>
    <mergeCell ref="R6:T6"/>
    <mergeCell ref="U6:AC6"/>
    <mergeCell ref="F7:F10"/>
    <mergeCell ref="G7:J7"/>
    <mergeCell ref="L7:L10"/>
    <mergeCell ref="M7:M10"/>
    <mergeCell ref="N7:N10"/>
    <mergeCell ref="O7:P7"/>
    <mergeCell ref="R7:R10"/>
    <mergeCell ref="S7:T7"/>
    <mergeCell ref="U7:W7"/>
    <mergeCell ref="X7:Z7"/>
    <mergeCell ref="AA7:AC7"/>
    <mergeCell ref="G8:G10"/>
    <mergeCell ref="H8:H10"/>
    <mergeCell ref="I8:I10"/>
    <mergeCell ref="J8:J10"/>
    <mergeCell ref="O8:O10"/>
    <mergeCell ref="P8:P10"/>
    <mergeCell ref="S8:S10"/>
    <mergeCell ref="T8:T10"/>
    <mergeCell ref="U8:U10"/>
    <mergeCell ref="V8:W8"/>
    <mergeCell ref="X8:X10"/>
    <mergeCell ref="Y8:Z8"/>
    <mergeCell ref="AA8:AA10"/>
    <mergeCell ref="AB8:AC8"/>
    <mergeCell ref="V9:V10"/>
    <mergeCell ref="W9:W10"/>
    <mergeCell ref="Y9:Y10"/>
    <mergeCell ref="Z9:Z10"/>
    <mergeCell ref="AB9:AB10"/>
    <mergeCell ref="AC9:AC10"/>
    <mergeCell ref="B11:C11"/>
    <mergeCell ref="A13:A22"/>
    <mergeCell ref="B13:B22"/>
    <mergeCell ref="A25:A27"/>
    <mergeCell ref="B25:B27"/>
    <mergeCell ref="A28:A29"/>
    <mergeCell ref="B28:B29"/>
    <mergeCell ref="A30:A31"/>
    <mergeCell ref="B30:B31"/>
    <mergeCell ref="A32:A35"/>
    <mergeCell ref="B32:B35"/>
    <mergeCell ref="A36:A39"/>
    <mergeCell ref="B36:B39"/>
    <mergeCell ref="A40:A41"/>
    <mergeCell ref="B40:B41"/>
    <mergeCell ref="A44:A46"/>
    <mergeCell ref="B44:B46"/>
    <mergeCell ref="A48:A51"/>
    <mergeCell ref="B48:B51"/>
    <mergeCell ref="A53:A54"/>
    <mergeCell ref="B53:B54"/>
    <mergeCell ref="A55:A57"/>
    <mergeCell ref="B55:B57"/>
    <mergeCell ref="A58:A61"/>
    <mergeCell ref="B58:B61"/>
    <mergeCell ref="B65:C65"/>
    <mergeCell ref="B66:C66"/>
    <mergeCell ref="B69:C70"/>
    <mergeCell ref="G69:J70"/>
    <mergeCell ref="B74:C74"/>
    <mergeCell ref="P76:Z76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4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52" man="true" max="16383" min="0"/>
    <brk id="8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P87"/>
  <sheetViews>
    <sheetView showFormulas="false" showGridLines="true" showRowColHeaders="true" showZeros="true" rightToLeft="false" tabSelected="true" showOutlineSymbols="true" defaultGridColor="true" view="normal" topLeftCell="A44" colorId="64" zoomScale="55" zoomScaleNormal="55" zoomScalePageLayoutView="100" workbookViewId="0">
      <selection pane="topLeft" activeCell="N66" activeCellId="0" sqref="N66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2.57"/>
    <col collapsed="false" customWidth="true" hidden="false" outlineLevel="0" max="3" min="3" style="2" width="19.86"/>
    <col collapsed="false" customWidth="true" hidden="false" outlineLevel="0" max="4" min="4" style="2" width="10.29"/>
    <col collapsed="false" customWidth="true" hidden="false" outlineLevel="0" max="5" min="5" style="2" width="15.29"/>
    <col collapsed="false" customWidth="true" hidden="false" outlineLevel="0" max="6" min="6" style="2" width="10.71"/>
    <col collapsed="false" customWidth="true" hidden="false" outlineLevel="0" max="7" min="7" style="2" width="13.15"/>
    <col collapsed="false" customWidth="true" hidden="false" outlineLevel="0" max="8" min="8" style="2" width="11.85"/>
    <col collapsed="false" customWidth="true" hidden="false" outlineLevel="0" max="9" min="9" style="2" width="14.71"/>
    <col collapsed="false" customWidth="true" hidden="false" outlineLevel="0" max="10" min="10" style="2" width="12.42"/>
    <col collapsed="false" customWidth="true" hidden="false" outlineLevel="0" max="11" min="11" style="2" width="13.15"/>
    <col collapsed="false" customWidth="true" hidden="false" outlineLevel="0" max="12" min="12" style="2" width="11.57"/>
    <col collapsed="false" customWidth="true" hidden="false" outlineLevel="0" max="13" min="13" style="2" width="15.42"/>
    <col collapsed="false" customWidth="true" hidden="false" outlineLevel="0" max="14" min="14" style="2" width="11.85"/>
    <col collapsed="false" customWidth="true" hidden="false" outlineLevel="0" max="15" min="15" style="2" width="9.71"/>
    <col collapsed="false" customWidth="true" hidden="false" outlineLevel="0" max="16" min="16" style="2" width="9.86"/>
    <col collapsed="false" customWidth="true" hidden="false" outlineLevel="0" max="17" min="17" style="2" width="11.71"/>
    <col collapsed="false" customWidth="true" hidden="false" outlineLevel="0" max="18" min="18" style="2" width="13"/>
    <col collapsed="false" customWidth="true" hidden="false" outlineLevel="0" max="19" min="19" style="2" width="16.29"/>
    <col collapsed="false" customWidth="true" hidden="false" outlineLevel="0" max="20" min="20" style="2" width="9.57"/>
    <col collapsed="false" customWidth="true" hidden="false" outlineLevel="0" max="21" min="21" style="2" width="15"/>
    <col collapsed="false" customWidth="true" hidden="false" outlineLevel="0" max="22" min="22" style="2" width="1.14"/>
    <col collapsed="false" customWidth="true" hidden="false" outlineLevel="0" max="23" min="23" style="2" width="4.57"/>
    <col collapsed="false" customWidth="false" hidden="false" outlineLevel="0" max="16384" min="24" style="2" width="9"/>
  </cols>
  <sheetData>
    <row r="1" customFormat="false" ht="17.35" hidden="false" customHeight="false" outlineLevel="0" collapsed="false"/>
    <row r="2" customFormat="false" ht="61.15" hidden="false" customHeight="true" outlineLevel="0" collapsed="false">
      <c r="A2" s="3"/>
      <c r="B2" s="3" t="s">
        <v>113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</row>
    <row r="3" customFormat="false" ht="29.25" hidden="false" customHeight="true" outlineLevel="0" collapsed="false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"/>
      <c r="W3" s="4"/>
    </row>
    <row r="4" customFormat="false" ht="12.75" hidden="true" customHeight="true" outlineLevel="0" collapsed="false">
      <c r="A4" s="7" t="s">
        <v>1</v>
      </c>
      <c r="B4" s="8" t="s">
        <v>114</v>
      </c>
      <c r="C4" s="8"/>
      <c r="D4" s="198"/>
      <c r="E4" s="198"/>
      <c r="F4" s="198"/>
      <c r="G4" s="198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</row>
    <row r="5" customFormat="false" ht="61.5" hidden="false" customHeight="true" outlineLevel="0" collapsed="false">
      <c r="A5" s="7"/>
      <c r="B5" s="8"/>
      <c r="C5" s="8"/>
      <c r="D5" s="200" t="s">
        <v>115</v>
      </c>
      <c r="E5" s="200"/>
      <c r="F5" s="200"/>
      <c r="G5" s="200"/>
      <c r="H5" s="200" t="s">
        <v>116</v>
      </c>
      <c r="I5" s="200"/>
      <c r="J5" s="200" t="s">
        <v>117</v>
      </c>
      <c r="K5" s="200"/>
      <c r="L5" s="200" t="s">
        <v>118</v>
      </c>
      <c r="M5" s="200"/>
      <c r="N5" s="201" t="s">
        <v>119</v>
      </c>
      <c r="O5" s="200" t="s">
        <v>120</v>
      </c>
      <c r="P5" s="200"/>
      <c r="Q5" s="200"/>
      <c r="R5" s="200"/>
      <c r="S5" s="200"/>
      <c r="T5" s="200"/>
      <c r="U5" s="200"/>
    </row>
    <row r="6" customFormat="false" ht="36.75" hidden="false" customHeight="true" outlineLevel="0" collapsed="false">
      <c r="A6" s="7"/>
      <c r="B6" s="8"/>
      <c r="C6" s="8"/>
      <c r="D6" s="202" t="s">
        <v>121</v>
      </c>
      <c r="E6" s="202"/>
      <c r="F6" s="203" t="s">
        <v>122</v>
      </c>
      <c r="G6" s="203"/>
      <c r="H6" s="25" t="s">
        <v>123</v>
      </c>
      <c r="I6" s="204" t="s">
        <v>124</v>
      </c>
      <c r="J6" s="205" t="s">
        <v>123</v>
      </c>
      <c r="K6" s="30" t="s">
        <v>124</v>
      </c>
      <c r="L6" s="205" t="s">
        <v>123</v>
      </c>
      <c r="M6" s="30" t="s">
        <v>124</v>
      </c>
      <c r="N6" s="201"/>
      <c r="O6" s="206" t="s">
        <v>125</v>
      </c>
      <c r="P6" s="207" t="s">
        <v>126</v>
      </c>
      <c r="Q6" s="208" t="s">
        <v>127</v>
      </c>
      <c r="R6" s="208"/>
      <c r="S6" s="208"/>
      <c r="T6" s="208"/>
      <c r="U6" s="208"/>
      <c r="V6" s="19"/>
      <c r="W6" s="19"/>
    </row>
    <row r="7" customFormat="false" ht="40.5" hidden="false" customHeight="true" outlineLevel="0" collapsed="false">
      <c r="A7" s="7"/>
      <c r="B7" s="8"/>
      <c r="C7" s="8"/>
      <c r="D7" s="25" t="s">
        <v>123</v>
      </c>
      <c r="E7" s="35" t="s">
        <v>124</v>
      </c>
      <c r="F7" s="203"/>
      <c r="G7" s="203"/>
      <c r="H7" s="25"/>
      <c r="I7" s="204"/>
      <c r="J7" s="205"/>
      <c r="K7" s="30"/>
      <c r="L7" s="205"/>
      <c r="M7" s="30"/>
      <c r="N7" s="201"/>
      <c r="O7" s="206"/>
      <c r="P7" s="207"/>
      <c r="Q7" s="208"/>
      <c r="R7" s="208"/>
      <c r="S7" s="208"/>
      <c r="T7" s="208"/>
      <c r="U7" s="208"/>
    </row>
    <row r="8" customFormat="false" ht="16.5" hidden="false" customHeight="true" outlineLevel="0" collapsed="false">
      <c r="A8" s="7"/>
      <c r="B8" s="8"/>
      <c r="C8" s="8"/>
      <c r="D8" s="25"/>
      <c r="E8" s="35"/>
      <c r="F8" s="35" t="s">
        <v>123</v>
      </c>
      <c r="G8" s="209" t="s">
        <v>124</v>
      </c>
      <c r="H8" s="25"/>
      <c r="I8" s="204"/>
      <c r="J8" s="205"/>
      <c r="K8" s="30"/>
      <c r="L8" s="205"/>
      <c r="M8" s="30"/>
      <c r="N8" s="201"/>
      <c r="O8" s="206"/>
      <c r="P8" s="207"/>
      <c r="Q8" s="27" t="s">
        <v>128</v>
      </c>
      <c r="R8" s="27"/>
      <c r="S8" s="27"/>
      <c r="T8" s="35" t="s">
        <v>129</v>
      </c>
      <c r="U8" s="209" t="s">
        <v>130</v>
      </c>
    </row>
    <row r="9" customFormat="false" ht="12.75" hidden="false" customHeight="true" outlineLevel="0" collapsed="false">
      <c r="A9" s="7"/>
      <c r="B9" s="8"/>
      <c r="C9" s="8"/>
      <c r="D9" s="25"/>
      <c r="E9" s="35"/>
      <c r="F9" s="35"/>
      <c r="G9" s="209"/>
      <c r="H9" s="25"/>
      <c r="I9" s="204"/>
      <c r="J9" s="205"/>
      <c r="K9" s="30"/>
      <c r="L9" s="205"/>
      <c r="M9" s="30"/>
      <c r="N9" s="201"/>
      <c r="O9" s="206"/>
      <c r="P9" s="207"/>
      <c r="Q9" s="27"/>
      <c r="R9" s="27"/>
      <c r="S9" s="27"/>
      <c r="T9" s="35"/>
      <c r="U9" s="209"/>
    </row>
    <row r="10" customFormat="false" ht="114" hidden="false" customHeight="true" outlineLevel="0" collapsed="false">
      <c r="A10" s="7"/>
      <c r="B10" s="8"/>
      <c r="C10" s="8"/>
      <c r="D10" s="25"/>
      <c r="E10" s="35"/>
      <c r="F10" s="35"/>
      <c r="G10" s="209"/>
      <c r="H10" s="25"/>
      <c r="I10" s="204"/>
      <c r="J10" s="205"/>
      <c r="K10" s="30"/>
      <c r="L10" s="205"/>
      <c r="M10" s="30"/>
      <c r="N10" s="201"/>
      <c r="O10" s="206"/>
      <c r="P10" s="207"/>
      <c r="Q10" s="35" t="s">
        <v>131</v>
      </c>
      <c r="R10" s="35" t="s">
        <v>124</v>
      </c>
      <c r="S10" s="35" t="s">
        <v>132</v>
      </c>
      <c r="T10" s="35"/>
      <c r="U10" s="209"/>
    </row>
    <row r="11" s="52" customFormat="true" ht="15" hidden="false" customHeight="true" outlineLevel="0" collapsed="false">
      <c r="A11" s="7" t="n">
        <v>1</v>
      </c>
      <c r="B11" s="40" t="n">
        <v>2</v>
      </c>
      <c r="C11" s="40"/>
      <c r="D11" s="40" t="n">
        <v>3</v>
      </c>
      <c r="E11" s="41" t="n">
        <v>4</v>
      </c>
      <c r="F11" s="43" t="n">
        <v>5</v>
      </c>
      <c r="G11" s="40" t="n">
        <v>6</v>
      </c>
      <c r="H11" s="45" t="n">
        <v>7</v>
      </c>
      <c r="I11" s="210" t="n">
        <v>8</v>
      </c>
      <c r="J11" s="45" t="n">
        <v>9</v>
      </c>
      <c r="K11" s="46" t="n">
        <v>10</v>
      </c>
      <c r="L11" s="45" t="n">
        <v>11</v>
      </c>
      <c r="M11" s="46" t="n">
        <v>12</v>
      </c>
      <c r="N11" s="53" t="n">
        <v>13</v>
      </c>
      <c r="O11" s="45" t="n">
        <v>14</v>
      </c>
      <c r="P11" s="41" t="n">
        <v>15</v>
      </c>
      <c r="Q11" s="43" t="n">
        <v>16</v>
      </c>
      <c r="R11" s="43" t="n">
        <v>17</v>
      </c>
      <c r="S11" s="43" t="n">
        <v>18</v>
      </c>
      <c r="T11" s="43" t="n">
        <v>19</v>
      </c>
      <c r="U11" s="40" t="n">
        <v>20</v>
      </c>
    </row>
    <row r="12" s="52" customFormat="true" ht="39" hidden="false" customHeight="true" outlineLevel="0" collapsed="false">
      <c r="A12" s="7" t="n">
        <v>1</v>
      </c>
      <c r="B12" s="211" t="s">
        <v>32</v>
      </c>
      <c r="C12" s="212" t="s">
        <v>33</v>
      </c>
      <c r="D12" s="213" t="s">
        <v>133</v>
      </c>
      <c r="E12" s="214" t="s">
        <v>133</v>
      </c>
      <c r="F12" s="215" t="s">
        <v>133</v>
      </c>
      <c r="G12" s="216" t="s">
        <v>133</v>
      </c>
      <c r="H12" s="217"/>
      <c r="I12" s="218"/>
      <c r="J12" s="219" t="s">
        <v>133</v>
      </c>
      <c r="K12" s="220" t="s">
        <v>133</v>
      </c>
      <c r="L12" s="219" t="s">
        <v>133</v>
      </c>
      <c r="M12" s="220" t="s">
        <v>133</v>
      </c>
      <c r="N12" s="221" t="s">
        <v>133</v>
      </c>
      <c r="O12" s="219" t="s">
        <v>133</v>
      </c>
      <c r="P12" s="215" t="s">
        <v>133</v>
      </c>
      <c r="Q12" s="222" t="s">
        <v>133</v>
      </c>
      <c r="R12" s="222" t="s">
        <v>133</v>
      </c>
      <c r="S12" s="222" t="s">
        <v>133</v>
      </c>
      <c r="T12" s="222" t="s">
        <v>133</v>
      </c>
      <c r="U12" s="216" t="s">
        <v>133</v>
      </c>
    </row>
    <row r="13" s="52" customFormat="true" ht="17.25" hidden="false" customHeight="true" outlineLevel="0" collapsed="false">
      <c r="A13" s="53" t="n">
        <v>2</v>
      </c>
      <c r="B13" s="223" t="s">
        <v>34</v>
      </c>
      <c r="C13" s="168" t="s">
        <v>35</v>
      </c>
      <c r="D13" s="224" t="s">
        <v>133</v>
      </c>
      <c r="E13" s="225" t="s">
        <v>133</v>
      </c>
      <c r="F13" s="226" t="s">
        <v>133</v>
      </c>
      <c r="G13" s="227" t="s">
        <v>133</v>
      </c>
      <c r="H13" s="115"/>
      <c r="I13" s="228"/>
      <c r="J13" s="229" t="s">
        <v>133</v>
      </c>
      <c r="K13" s="230" t="s">
        <v>133</v>
      </c>
      <c r="L13" s="229" t="s">
        <v>133</v>
      </c>
      <c r="M13" s="230" t="s">
        <v>133</v>
      </c>
      <c r="N13" s="231" t="s">
        <v>133</v>
      </c>
      <c r="O13" s="229" t="s">
        <v>133</v>
      </c>
      <c r="P13" s="232" t="s">
        <v>133</v>
      </c>
      <c r="Q13" s="233" t="s">
        <v>133</v>
      </c>
      <c r="R13" s="233" t="s">
        <v>133</v>
      </c>
      <c r="S13" s="233" t="s">
        <v>133</v>
      </c>
      <c r="T13" s="233" t="s">
        <v>133</v>
      </c>
      <c r="U13" s="234" t="s">
        <v>133</v>
      </c>
    </row>
    <row r="14" s="52" customFormat="true" ht="18" hidden="false" customHeight="true" outlineLevel="0" collapsed="false">
      <c r="A14" s="53"/>
      <c r="B14" s="223"/>
      <c r="C14" s="80" t="s">
        <v>36</v>
      </c>
      <c r="D14" s="235" t="s">
        <v>133</v>
      </c>
      <c r="E14" s="236" t="s">
        <v>133</v>
      </c>
      <c r="F14" s="237" t="s">
        <v>133</v>
      </c>
      <c r="G14" s="238" t="s">
        <v>133</v>
      </c>
      <c r="H14" s="118"/>
      <c r="I14" s="239"/>
      <c r="J14" s="240" t="s">
        <v>133</v>
      </c>
      <c r="K14" s="241" t="s">
        <v>133</v>
      </c>
      <c r="L14" s="240" t="s">
        <v>133</v>
      </c>
      <c r="M14" s="241" t="s">
        <v>133</v>
      </c>
      <c r="N14" s="242" t="s">
        <v>133</v>
      </c>
      <c r="O14" s="240" t="s">
        <v>133</v>
      </c>
      <c r="P14" s="243" t="s">
        <v>133</v>
      </c>
      <c r="Q14" s="244" t="s">
        <v>133</v>
      </c>
      <c r="R14" s="244" t="s">
        <v>133</v>
      </c>
      <c r="S14" s="244" t="s">
        <v>133</v>
      </c>
      <c r="T14" s="244" t="s">
        <v>133</v>
      </c>
      <c r="U14" s="245" t="s">
        <v>133</v>
      </c>
    </row>
    <row r="15" s="52" customFormat="true" ht="18" hidden="false" customHeight="true" outlineLevel="0" collapsed="false">
      <c r="A15" s="53"/>
      <c r="B15" s="223"/>
      <c r="C15" s="80" t="s">
        <v>37</v>
      </c>
      <c r="D15" s="235" t="s">
        <v>133</v>
      </c>
      <c r="E15" s="236" t="s">
        <v>133</v>
      </c>
      <c r="F15" s="237" t="s">
        <v>133</v>
      </c>
      <c r="G15" s="238" t="s">
        <v>133</v>
      </c>
      <c r="H15" s="118"/>
      <c r="I15" s="239"/>
      <c r="J15" s="240" t="s">
        <v>133</v>
      </c>
      <c r="K15" s="241" t="s">
        <v>133</v>
      </c>
      <c r="L15" s="240" t="s">
        <v>133</v>
      </c>
      <c r="M15" s="241" t="s">
        <v>133</v>
      </c>
      <c r="N15" s="242" t="s">
        <v>133</v>
      </c>
      <c r="O15" s="240" t="s">
        <v>133</v>
      </c>
      <c r="P15" s="243" t="s">
        <v>133</v>
      </c>
      <c r="Q15" s="244" t="s">
        <v>133</v>
      </c>
      <c r="R15" s="244" t="s">
        <v>133</v>
      </c>
      <c r="S15" s="244" t="s">
        <v>133</v>
      </c>
      <c r="T15" s="244" t="s">
        <v>133</v>
      </c>
      <c r="U15" s="245" t="s">
        <v>133</v>
      </c>
    </row>
    <row r="16" s="52" customFormat="true" ht="17.25" hidden="false" customHeight="true" outlineLevel="0" collapsed="false">
      <c r="A16" s="53"/>
      <c r="B16" s="223"/>
      <c r="C16" s="80" t="s">
        <v>38</v>
      </c>
      <c r="D16" s="235" t="s">
        <v>133</v>
      </c>
      <c r="E16" s="236" t="s">
        <v>133</v>
      </c>
      <c r="F16" s="237" t="s">
        <v>133</v>
      </c>
      <c r="G16" s="238" t="s">
        <v>133</v>
      </c>
      <c r="H16" s="118"/>
      <c r="I16" s="239"/>
      <c r="J16" s="240" t="s">
        <v>133</v>
      </c>
      <c r="K16" s="241" t="s">
        <v>133</v>
      </c>
      <c r="L16" s="240" t="s">
        <v>133</v>
      </c>
      <c r="M16" s="241" t="s">
        <v>133</v>
      </c>
      <c r="N16" s="242" t="s">
        <v>133</v>
      </c>
      <c r="O16" s="240" t="s">
        <v>133</v>
      </c>
      <c r="P16" s="243" t="s">
        <v>133</v>
      </c>
      <c r="Q16" s="244" t="s">
        <v>133</v>
      </c>
      <c r="R16" s="244" t="s">
        <v>133</v>
      </c>
      <c r="S16" s="244" t="s">
        <v>133</v>
      </c>
      <c r="T16" s="244" t="s">
        <v>133</v>
      </c>
      <c r="U16" s="245" t="s">
        <v>133</v>
      </c>
    </row>
    <row r="17" s="52" customFormat="true" ht="17.25" hidden="false" customHeight="true" outlineLevel="0" collapsed="false">
      <c r="A17" s="53"/>
      <c r="B17" s="223"/>
      <c r="C17" s="80" t="s">
        <v>39</v>
      </c>
      <c r="D17" s="235" t="s">
        <v>133</v>
      </c>
      <c r="E17" s="236" t="s">
        <v>133</v>
      </c>
      <c r="F17" s="237" t="s">
        <v>133</v>
      </c>
      <c r="G17" s="238" t="s">
        <v>133</v>
      </c>
      <c r="H17" s="118"/>
      <c r="I17" s="239"/>
      <c r="J17" s="240" t="s">
        <v>133</v>
      </c>
      <c r="K17" s="241" t="s">
        <v>133</v>
      </c>
      <c r="L17" s="240" t="s">
        <v>133</v>
      </c>
      <c r="M17" s="241" t="s">
        <v>133</v>
      </c>
      <c r="N17" s="242" t="s">
        <v>133</v>
      </c>
      <c r="O17" s="240" t="s">
        <v>133</v>
      </c>
      <c r="P17" s="243" t="s">
        <v>133</v>
      </c>
      <c r="Q17" s="244" t="s">
        <v>133</v>
      </c>
      <c r="R17" s="244" t="s">
        <v>133</v>
      </c>
      <c r="S17" s="244" t="s">
        <v>133</v>
      </c>
      <c r="T17" s="244" t="s">
        <v>133</v>
      </c>
      <c r="U17" s="245" t="s">
        <v>133</v>
      </c>
    </row>
    <row r="18" s="52" customFormat="true" ht="19.5" hidden="false" customHeight="true" outlineLevel="0" collapsed="false">
      <c r="A18" s="53"/>
      <c r="B18" s="223"/>
      <c r="C18" s="80" t="s">
        <v>40</v>
      </c>
      <c r="D18" s="235" t="s">
        <v>133</v>
      </c>
      <c r="E18" s="236" t="s">
        <v>133</v>
      </c>
      <c r="F18" s="237" t="s">
        <v>133</v>
      </c>
      <c r="G18" s="238" t="s">
        <v>133</v>
      </c>
      <c r="H18" s="118"/>
      <c r="I18" s="239"/>
      <c r="J18" s="240" t="s">
        <v>133</v>
      </c>
      <c r="K18" s="241" t="s">
        <v>133</v>
      </c>
      <c r="L18" s="240" t="s">
        <v>133</v>
      </c>
      <c r="M18" s="241" t="s">
        <v>133</v>
      </c>
      <c r="N18" s="242" t="s">
        <v>133</v>
      </c>
      <c r="O18" s="240" t="s">
        <v>133</v>
      </c>
      <c r="P18" s="243" t="s">
        <v>133</v>
      </c>
      <c r="Q18" s="244" t="s">
        <v>133</v>
      </c>
      <c r="R18" s="244" t="s">
        <v>133</v>
      </c>
      <c r="S18" s="244" t="s">
        <v>133</v>
      </c>
      <c r="T18" s="244" t="s">
        <v>133</v>
      </c>
      <c r="U18" s="245" t="s">
        <v>133</v>
      </c>
    </row>
    <row r="19" s="52" customFormat="true" ht="18" hidden="false" customHeight="true" outlineLevel="0" collapsed="false">
      <c r="A19" s="53"/>
      <c r="B19" s="223"/>
      <c r="C19" s="80" t="s">
        <v>41</v>
      </c>
      <c r="D19" s="235" t="s">
        <v>133</v>
      </c>
      <c r="E19" s="236" t="s">
        <v>133</v>
      </c>
      <c r="F19" s="237" t="s">
        <v>133</v>
      </c>
      <c r="G19" s="238" t="s">
        <v>133</v>
      </c>
      <c r="H19" s="118"/>
      <c r="I19" s="239"/>
      <c r="J19" s="240" t="s">
        <v>133</v>
      </c>
      <c r="K19" s="241" t="s">
        <v>133</v>
      </c>
      <c r="L19" s="240" t="s">
        <v>133</v>
      </c>
      <c r="M19" s="241" t="s">
        <v>133</v>
      </c>
      <c r="N19" s="242" t="s">
        <v>133</v>
      </c>
      <c r="O19" s="240" t="s">
        <v>133</v>
      </c>
      <c r="P19" s="243" t="s">
        <v>133</v>
      </c>
      <c r="Q19" s="244" t="s">
        <v>133</v>
      </c>
      <c r="R19" s="244" t="s">
        <v>133</v>
      </c>
      <c r="S19" s="244" t="s">
        <v>133</v>
      </c>
      <c r="T19" s="244" t="s">
        <v>133</v>
      </c>
      <c r="U19" s="245" t="s">
        <v>133</v>
      </c>
    </row>
    <row r="20" s="52" customFormat="true" ht="17.25" hidden="false" customHeight="true" outlineLevel="0" collapsed="false">
      <c r="A20" s="53"/>
      <c r="B20" s="223"/>
      <c r="C20" s="80" t="s">
        <v>42</v>
      </c>
      <c r="D20" s="235" t="s">
        <v>133</v>
      </c>
      <c r="E20" s="236" t="s">
        <v>133</v>
      </c>
      <c r="F20" s="237" t="s">
        <v>133</v>
      </c>
      <c r="G20" s="238" t="s">
        <v>133</v>
      </c>
      <c r="H20" s="118"/>
      <c r="I20" s="239"/>
      <c r="J20" s="240" t="s">
        <v>133</v>
      </c>
      <c r="K20" s="241" t="s">
        <v>133</v>
      </c>
      <c r="L20" s="240" t="s">
        <v>133</v>
      </c>
      <c r="M20" s="241" t="s">
        <v>133</v>
      </c>
      <c r="N20" s="242" t="s">
        <v>133</v>
      </c>
      <c r="O20" s="240" t="s">
        <v>133</v>
      </c>
      <c r="P20" s="243" t="s">
        <v>133</v>
      </c>
      <c r="Q20" s="244" t="s">
        <v>133</v>
      </c>
      <c r="R20" s="244" t="s">
        <v>133</v>
      </c>
      <c r="S20" s="244" t="s">
        <v>133</v>
      </c>
      <c r="T20" s="244" t="s">
        <v>133</v>
      </c>
      <c r="U20" s="245" t="s">
        <v>133</v>
      </c>
    </row>
    <row r="21" s="52" customFormat="true" ht="17.25" hidden="false" customHeight="true" outlineLevel="0" collapsed="false">
      <c r="A21" s="53"/>
      <c r="B21" s="223"/>
      <c r="C21" s="80" t="s">
        <v>43</v>
      </c>
      <c r="D21" s="235" t="s">
        <v>133</v>
      </c>
      <c r="E21" s="236" t="s">
        <v>133</v>
      </c>
      <c r="F21" s="237" t="s">
        <v>133</v>
      </c>
      <c r="G21" s="238" t="s">
        <v>133</v>
      </c>
      <c r="H21" s="118"/>
      <c r="I21" s="239"/>
      <c r="J21" s="240" t="s">
        <v>133</v>
      </c>
      <c r="K21" s="241" t="s">
        <v>133</v>
      </c>
      <c r="L21" s="240" t="s">
        <v>133</v>
      </c>
      <c r="M21" s="241" t="s">
        <v>133</v>
      </c>
      <c r="N21" s="242" t="s">
        <v>133</v>
      </c>
      <c r="O21" s="240" t="s">
        <v>133</v>
      </c>
      <c r="P21" s="243" t="s">
        <v>133</v>
      </c>
      <c r="Q21" s="244" t="s">
        <v>133</v>
      </c>
      <c r="R21" s="244" t="s">
        <v>133</v>
      </c>
      <c r="S21" s="244" t="s">
        <v>133</v>
      </c>
      <c r="T21" s="244" t="s">
        <v>133</v>
      </c>
      <c r="U21" s="245" t="s">
        <v>133</v>
      </c>
    </row>
    <row r="22" customFormat="false" ht="18.75" hidden="false" customHeight="true" outlineLevel="0" collapsed="false">
      <c r="A22" s="53"/>
      <c r="B22" s="223"/>
      <c r="C22" s="169" t="s">
        <v>44</v>
      </c>
      <c r="D22" s="246" t="s">
        <v>133</v>
      </c>
      <c r="E22" s="247" t="s">
        <v>133</v>
      </c>
      <c r="F22" s="248" t="s">
        <v>133</v>
      </c>
      <c r="G22" s="249" t="s">
        <v>133</v>
      </c>
      <c r="H22" s="121"/>
      <c r="I22" s="250"/>
      <c r="J22" s="251" t="s">
        <v>133</v>
      </c>
      <c r="K22" s="252" t="s">
        <v>133</v>
      </c>
      <c r="L22" s="251" t="s">
        <v>133</v>
      </c>
      <c r="M22" s="252" t="s">
        <v>133</v>
      </c>
      <c r="N22" s="253" t="s">
        <v>133</v>
      </c>
      <c r="O22" s="251" t="s">
        <v>133</v>
      </c>
      <c r="P22" s="254" t="s">
        <v>133</v>
      </c>
      <c r="Q22" s="255" t="s">
        <v>133</v>
      </c>
      <c r="R22" s="255" t="s">
        <v>133</v>
      </c>
      <c r="S22" s="255" t="s">
        <v>133</v>
      </c>
      <c r="T22" s="255" t="s">
        <v>133</v>
      </c>
      <c r="U22" s="256" t="s">
        <v>133</v>
      </c>
      <c r="V22" s="67"/>
      <c r="W22" s="67"/>
    </row>
    <row r="23" customFormat="false" ht="39" hidden="false" customHeight="true" outlineLevel="0" collapsed="false">
      <c r="A23" s="257" t="n">
        <v>3</v>
      </c>
      <c r="B23" s="258" t="s">
        <v>45</v>
      </c>
      <c r="C23" s="164" t="s">
        <v>46</v>
      </c>
      <c r="D23" s="259" t="s">
        <v>133</v>
      </c>
      <c r="E23" s="260" t="s">
        <v>133</v>
      </c>
      <c r="F23" s="261" t="s">
        <v>133</v>
      </c>
      <c r="G23" s="262" t="s">
        <v>133</v>
      </c>
      <c r="H23" s="127"/>
      <c r="I23" s="263"/>
      <c r="J23" s="264" t="s">
        <v>133</v>
      </c>
      <c r="K23" s="265" t="s">
        <v>133</v>
      </c>
      <c r="L23" s="264" t="s">
        <v>133</v>
      </c>
      <c r="M23" s="265" t="s">
        <v>133</v>
      </c>
      <c r="N23" s="266" t="s">
        <v>133</v>
      </c>
      <c r="O23" s="264" t="s">
        <v>133</v>
      </c>
      <c r="P23" s="267" t="s">
        <v>133</v>
      </c>
      <c r="Q23" s="268" t="s">
        <v>133</v>
      </c>
      <c r="R23" s="268" t="s">
        <v>133</v>
      </c>
      <c r="S23" s="268" t="s">
        <v>133</v>
      </c>
      <c r="T23" s="268" t="s">
        <v>133</v>
      </c>
      <c r="U23" s="269" t="s">
        <v>133</v>
      </c>
      <c r="V23" s="67"/>
      <c r="W23" s="67"/>
    </row>
    <row r="24" customFormat="false" ht="139.55" hidden="false" customHeight="true" outlineLevel="0" collapsed="false">
      <c r="A24" s="7" t="n">
        <v>4</v>
      </c>
      <c r="B24" s="270" t="s">
        <v>47</v>
      </c>
      <c r="C24" s="102" t="s">
        <v>48</v>
      </c>
      <c r="D24" s="213" t="s">
        <v>133</v>
      </c>
      <c r="E24" s="271" t="s">
        <v>133</v>
      </c>
      <c r="F24" s="272" t="s">
        <v>133</v>
      </c>
      <c r="G24" s="273" t="s">
        <v>133</v>
      </c>
      <c r="H24" s="107"/>
      <c r="I24" s="274"/>
      <c r="J24" s="275" t="s">
        <v>133</v>
      </c>
      <c r="K24" s="276" t="s">
        <v>133</v>
      </c>
      <c r="L24" s="275" t="s">
        <v>133</v>
      </c>
      <c r="M24" s="276" t="s">
        <v>133</v>
      </c>
      <c r="N24" s="277" t="s">
        <v>133</v>
      </c>
      <c r="O24" s="275" t="s">
        <v>133</v>
      </c>
      <c r="P24" s="278" t="s">
        <v>133</v>
      </c>
      <c r="Q24" s="279" t="s">
        <v>133</v>
      </c>
      <c r="R24" s="279" t="s">
        <v>133</v>
      </c>
      <c r="S24" s="279" t="s">
        <v>133</v>
      </c>
      <c r="T24" s="279" t="s">
        <v>133</v>
      </c>
      <c r="U24" s="280" t="s">
        <v>133</v>
      </c>
      <c r="V24" s="67"/>
      <c r="W24" s="67"/>
    </row>
    <row r="25" customFormat="false" ht="24" hidden="false" customHeight="true" outlineLevel="0" collapsed="false">
      <c r="A25" s="257" t="n">
        <v>5</v>
      </c>
      <c r="B25" s="69" t="s">
        <v>49</v>
      </c>
      <c r="C25" s="281" t="s">
        <v>50</v>
      </c>
      <c r="D25" s="282" t="s">
        <v>133</v>
      </c>
      <c r="E25" s="283" t="s">
        <v>133</v>
      </c>
      <c r="F25" s="284" t="s">
        <v>133</v>
      </c>
      <c r="G25" s="285" t="s">
        <v>133</v>
      </c>
      <c r="H25" s="286"/>
      <c r="I25" s="287"/>
      <c r="J25" s="288" t="s">
        <v>133</v>
      </c>
      <c r="K25" s="289" t="s">
        <v>133</v>
      </c>
      <c r="L25" s="288" t="s">
        <v>133</v>
      </c>
      <c r="M25" s="289" t="s">
        <v>133</v>
      </c>
      <c r="N25" s="290" t="s">
        <v>133</v>
      </c>
      <c r="O25" s="288" t="s">
        <v>133</v>
      </c>
      <c r="P25" s="291" t="s">
        <v>133</v>
      </c>
      <c r="Q25" s="292" t="s">
        <v>133</v>
      </c>
      <c r="R25" s="292" t="s">
        <v>133</v>
      </c>
      <c r="S25" s="292" t="s">
        <v>133</v>
      </c>
      <c r="T25" s="292" t="s">
        <v>133</v>
      </c>
      <c r="U25" s="293" t="s">
        <v>133</v>
      </c>
      <c r="V25" s="67"/>
      <c r="W25" s="67"/>
    </row>
    <row r="26" customFormat="false" ht="22.5" hidden="false" customHeight="true" outlineLevel="0" collapsed="false">
      <c r="A26" s="257"/>
      <c r="B26" s="69"/>
      <c r="C26" s="151" t="s">
        <v>51</v>
      </c>
      <c r="D26" s="282" t="s">
        <v>133</v>
      </c>
      <c r="E26" s="283" t="s">
        <v>133</v>
      </c>
      <c r="F26" s="284" t="s">
        <v>133</v>
      </c>
      <c r="G26" s="285" t="s">
        <v>133</v>
      </c>
      <c r="H26" s="134"/>
      <c r="I26" s="287"/>
      <c r="J26" s="288" t="s">
        <v>133</v>
      </c>
      <c r="K26" s="289" t="s">
        <v>133</v>
      </c>
      <c r="L26" s="288" t="s">
        <v>133</v>
      </c>
      <c r="M26" s="289" t="s">
        <v>133</v>
      </c>
      <c r="N26" s="290" t="s">
        <v>133</v>
      </c>
      <c r="O26" s="288" t="s">
        <v>133</v>
      </c>
      <c r="P26" s="291" t="s">
        <v>133</v>
      </c>
      <c r="Q26" s="292" t="s">
        <v>133</v>
      </c>
      <c r="R26" s="292" t="s">
        <v>133</v>
      </c>
      <c r="S26" s="292" t="s">
        <v>133</v>
      </c>
      <c r="T26" s="292" t="s">
        <v>133</v>
      </c>
      <c r="U26" s="293" t="s">
        <v>133</v>
      </c>
      <c r="V26" s="67"/>
      <c r="W26" s="67"/>
    </row>
    <row r="27" customFormat="false" ht="20.25" hidden="false" customHeight="true" outlineLevel="0" collapsed="false">
      <c r="A27" s="257"/>
      <c r="B27" s="69"/>
      <c r="C27" s="90" t="s">
        <v>52</v>
      </c>
      <c r="D27" s="294" t="s">
        <v>133</v>
      </c>
      <c r="E27" s="295" t="s">
        <v>133</v>
      </c>
      <c r="F27" s="296" t="s">
        <v>133</v>
      </c>
      <c r="G27" s="297" t="s">
        <v>133</v>
      </c>
      <c r="H27" s="134"/>
      <c r="I27" s="298"/>
      <c r="J27" s="299" t="s">
        <v>133</v>
      </c>
      <c r="K27" s="300" t="s">
        <v>133</v>
      </c>
      <c r="L27" s="299" t="s">
        <v>133</v>
      </c>
      <c r="M27" s="300" t="s">
        <v>133</v>
      </c>
      <c r="N27" s="301" t="s">
        <v>133</v>
      </c>
      <c r="O27" s="299" t="s">
        <v>133</v>
      </c>
      <c r="P27" s="302" t="s">
        <v>133</v>
      </c>
      <c r="Q27" s="303" t="s">
        <v>133</v>
      </c>
      <c r="R27" s="303" t="s">
        <v>133</v>
      </c>
      <c r="S27" s="303" t="s">
        <v>133</v>
      </c>
      <c r="T27" s="303" t="s">
        <v>133</v>
      </c>
      <c r="U27" s="304" t="s">
        <v>133</v>
      </c>
      <c r="V27" s="67"/>
      <c r="W27" s="67"/>
    </row>
    <row r="28" customFormat="false" ht="98.6" hidden="false" customHeight="true" outlineLevel="0" collapsed="false">
      <c r="A28" s="7" t="n">
        <v>6</v>
      </c>
      <c r="B28" s="54" t="s">
        <v>53</v>
      </c>
      <c r="C28" s="55" t="s">
        <v>134</v>
      </c>
      <c r="D28" s="213" t="s">
        <v>133</v>
      </c>
      <c r="E28" s="271" t="s">
        <v>133</v>
      </c>
      <c r="F28" s="272" t="s">
        <v>133</v>
      </c>
      <c r="G28" s="273" t="s">
        <v>133</v>
      </c>
      <c r="H28" s="107"/>
      <c r="I28" s="274"/>
      <c r="J28" s="275" t="s">
        <v>133</v>
      </c>
      <c r="K28" s="276" t="s">
        <v>133</v>
      </c>
      <c r="L28" s="275" t="s">
        <v>133</v>
      </c>
      <c r="M28" s="276" t="s">
        <v>133</v>
      </c>
      <c r="N28" s="277" t="s">
        <v>133</v>
      </c>
      <c r="O28" s="275" t="s">
        <v>133</v>
      </c>
      <c r="P28" s="278" t="s">
        <v>133</v>
      </c>
      <c r="Q28" s="279" t="s">
        <v>133</v>
      </c>
      <c r="R28" s="279" t="s">
        <v>133</v>
      </c>
      <c r="S28" s="279" t="s">
        <v>133</v>
      </c>
      <c r="T28" s="279" t="s">
        <v>133</v>
      </c>
      <c r="U28" s="280" t="s">
        <v>133</v>
      </c>
      <c r="V28" s="67"/>
      <c r="W28" s="67"/>
    </row>
    <row r="29" customFormat="false" ht="98.6" hidden="false" customHeight="true" outlineLevel="0" collapsed="false">
      <c r="A29" s="7"/>
      <c r="B29" s="54"/>
      <c r="C29" s="55" t="s">
        <v>135</v>
      </c>
      <c r="D29" s="246" t="s">
        <v>133</v>
      </c>
      <c r="E29" s="247" t="s">
        <v>133</v>
      </c>
      <c r="F29" s="248" t="s">
        <v>133</v>
      </c>
      <c r="G29" s="249" t="s">
        <v>133</v>
      </c>
      <c r="H29" s="121"/>
      <c r="I29" s="250"/>
      <c r="J29" s="251" t="s">
        <v>133</v>
      </c>
      <c r="K29" s="252" t="s">
        <v>133</v>
      </c>
      <c r="L29" s="251" t="s">
        <v>133</v>
      </c>
      <c r="M29" s="252" t="s">
        <v>133</v>
      </c>
      <c r="N29" s="253" t="s">
        <v>133</v>
      </c>
      <c r="O29" s="251" t="s">
        <v>133</v>
      </c>
      <c r="P29" s="254" t="s">
        <v>133</v>
      </c>
      <c r="Q29" s="255" t="s">
        <v>133</v>
      </c>
      <c r="R29" s="255" t="s">
        <v>133</v>
      </c>
      <c r="S29" s="255" t="s">
        <v>133</v>
      </c>
      <c r="T29" s="255" t="s">
        <v>133</v>
      </c>
      <c r="U29" s="256" t="s">
        <v>133</v>
      </c>
      <c r="V29" s="67"/>
      <c r="W29" s="67"/>
    </row>
    <row r="30" customFormat="false" ht="29.25" hidden="false" customHeight="true" outlineLevel="0" collapsed="false">
      <c r="A30" s="132" t="n">
        <v>7</v>
      </c>
      <c r="B30" s="101" t="s">
        <v>56</v>
      </c>
      <c r="C30" s="168" t="s">
        <v>57</v>
      </c>
      <c r="D30" s="224" t="s">
        <v>133</v>
      </c>
      <c r="E30" s="225" t="s">
        <v>133</v>
      </c>
      <c r="F30" s="226" t="s">
        <v>133</v>
      </c>
      <c r="G30" s="227" t="s">
        <v>133</v>
      </c>
      <c r="H30" s="115"/>
      <c r="I30" s="228"/>
      <c r="J30" s="229" t="s">
        <v>133</v>
      </c>
      <c r="K30" s="230" t="s">
        <v>133</v>
      </c>
      <c r="L30" s="229" t="s">
        <v>133</v>
      </c>
      <c r="M30" s="230" t="s">
        <v>133</v>
      </c>
      <c r="N30" s="231" t="s">
        <v>133</v>
      </c>
      <c r="O30" s="229" t="s">
        <v>133</v>
      </c>
      <c r="P30" s="232" t="s">
        <v>133</v>
      </c>
      <c r="Q30" s="233" t="s">
        <v>133</v>
      </c>
      <c r="R30" s="233" t="s">
        <v>133</v>
      </c>
      <c r="S30" s="233" t="s">
        <v>133</v>
      </c>
      <c r="T30" s="233" t="s">
        <v>133</v>
      </c>
      <c r="U30" s="234" t="s">
        <v>133</v>
      </c>
      <c r="V30" s="67"/>
      <c r="W30" s="67"/>
    </row>
    <row r="31" customFormat="false" ht="29.25" hidden="false" customHeight="true" outlineLevel="0" collapsed="false">
      <c r="A31" s="132"/>
      <c r="B31" s="101"/>
      <c r="C31" s="169" t="s">
        <v>58</v>
      </c>
      <c r="D31" s="246" t="s">
        <v>133</v>
      </c>
      <c r="E31" s="247" t="s">
        <v>133</v>
      </c>
      <c r="F31" s="248" t="s">
        <v>133</v>
      </c>
      <c r="G31" s="249" t="s">
        <v>133</v>
      </c>
      <c r="H31" s="121"/>
      <c r="I31" s="250"/>
      <c r="J31" s="251" t="s">
        <v>133</v>
      </c>
      <c r="K31" s="252" t="s">
        <v>133</v>
      </c>
      <c r="L31" s="251" t="s">
        <v>133</v>
      </c>
      <c r="M31" s="252" t="s">
        <v>133</v>
      </c>
      <c r="N31" s="253" t="s">
        <v>133</v>
      </c>
      <c r="O31" s="251" t="s">
        <v>133</v>
      </c>
      <c r="P31" s="254" t="s">
        <v>133</v>
      </c>
      <c r="Q31" s="255" t="s">
        <v>133</v>
      </c>
      <c r="R31" s="255" t="s">
        <v>133</v>
      </c>
      <c r="S31" s="255" t="s">
        <v>133</v>
      </c>
      <c r="T31" s="255" t="s">
        <v>133</v>
      </c>
      <c r="U31" s="256" t="s">
        <v>133</v>
      </c>
      <c r="V31" s="67"/>
      <c r="W31" s="67"/>
    </row>
    <row r="32" customFormat="false" ht="63.75" hidden="false" customHeight="true" outlineLevel="0" collapsed="false">
      <c r="A32" s="305" t="n">
        <v>8</v>
      </c>
      <c r="B32" s="306" t="s">
        <v>59</v>
      </c>
      <c r="C32" s="307" t="s">
        <v>60</v>
      </c>
      <c r="D32" s="308" t="s">
        <v>133</v>
      </c>
      <c r="E32" s="309" t="s">
        <v>133</v>
      </c>
      <c r="F32" s="310" t="s">
        <v>133</v>
      </c>
      <c r="G32" s="311" t="s">
        <v>133</v>
      </c>
      <c r="H32" s="312"/>
      <c r="I32" s="287"/>
      <c r="J32" s="288" t="s">
        <v>133</v>
      </c>
      <c r="K32" s="289" t="s">
        <v>133</v>
      </c>
      <c r="L32" s="288" t="s">
        <v>133</v>
      </c>
      <c r="M32" s="289" t="s">
        <v>133</v>
      </c>
      <c r="N32" s="290" t="s">
        <v>133</v>
      </c>
      <c r="O32" s="288" t="s">
        <v>133</v>
      </c>
      <c r="P32" s="291" t="s">
        <v>133</v>
      </c>
      <c r="Q32" s="292" t="s">
        <v>133</v>
      </c>
      <c r="R32" s="292" t="s">
        <v>133</v>
      </c>
      <c r="S32" s="292" t="s">
        <v>133</v>
      </c>
      <c r="T32" s="292" t="s">
        <v>133</v>
      </c>
      <c r="U32" s="293" t="s">
        <v>133</v>
      </c>
      <c r="V32" s="67"/>
      <c r="W32" s="67"/>
    </row>
    <row r="33" s="140" customFormat="true" ht="56.25" hidden="false" customHeight="true" outlineLevel="0" collapsed="false">
      <c r="A33" s="305"/>
      <c r="B33" s="306"/>
      <c r="C33" s="313" t="s">
        <v>61</v>
      </c>
      <c r="D33" s="314" t="s">
        <v>133</v>
      </c>
      <c r="E33" s="315" t="s">
        <v>133</v>
      </c>
      <c r="F33" s="316" t="s">
        <v>133</v>
      </c>
      <c r="G33" s="317" t="s">
        <v>133</v>
      </c>
      <c r="H33" s="318"/>
      <c r="I33" s="239"/>
      <c r="J33" s="240" t="s">
        <v>133</v>
      </c>
      <c r="K33" s="241" t="s">
        <v>133</v>
      </c>
      <c r="L33" s="240" t="s">
        <v>133</v>
      </c>
      <c r="M33" s="241" t="s">
        <v>133</v>
      </c>
      <c r="N33" s="242" t="s">
        <v>133</v>
      </c>
      <c r="O33" s="240" t="s">
        <v>133</v>
      </c>
      <c r="P33" s="243" t="s">
        <v>133</v>
      </c>
      <c r="Q33" s="244" t="s">
        <v>133</v>
      </c>
      <c r="R33" s="244" t="s">
        <v>133</v>
      </c>
      <c r="S33" s="244" t="s">
        <v>133</v>
      </c>
      <c r="T33" s="244" t="s">
        <v>133</v>
      </c>
      <c r="U33" s="245" t="s">
        <v>133</v>
      </c>
      <c r="V33" s="139"/>
      <c r="W33" s="139"/>
    </row>
    <row r="34" s="140" customFormat="true" ht="30" hidden="false" customHeight="true" outlineLevel="0" collapsed="false">
      <c r="A34" s="305"/>
      <c r="B34" s="306"/>
      <c r="C34" s="169" t="s">
        <v>62</v>
      </c>
      <c r="D34" s="246" t="s">
        <v>133</v>
      </c>
      <c r="E34" s="247" t="s">
        <v>133</v>
      </c>
      <c r="F34" s="248" t="s">
        <v>133</v>
      </c>
      <c r="G34" s="249" t="s">
        <v>133</v>
      </c>
      <c r="H34" s="121"/>
      <c r="I34" s="250"/>
      <c r="J34" s="251" t="s">
        <v>133</v>
      </c>
      <c r="K34" s="252" t="s">
        <v>133</v>
      </c>
      <c r="L34" s="251" t="s">
        <v>133</v>
      </c>
      <c r="M34" s="252" t="s">
        <v>133</v>
      </c>
      <c r="N34" s="253" t="s">
        <v>133</v>
      </c>
      <c r="O34" s="251" t="s">
        <v>133</v>
      </c>
      <c r="P34" s="254" t="s">
        <v>133</v>
      </c>
      <c r="Q34" s="255" t="s">
        <v>133</v>
      </c>
      <c r="R34" s="255" t="s">
        <v>133</v>
      </c>
      <c r="S34" s="255" t="s">
        <v>133</v>
      </c>
      <c r="T34" s="255" t="s">
        <v>133</v>
      </c>
      <c r="U34" s="256" t="s">
        <v>133</v>
      </c>
      <c r="V34" s="139"/>
      <c r="W34" s="139"/>
    </row>
    <row r="35" s="140" customFormat="true" ht="30" hidden="false" customHeight="true" outlineLevel="0" collapsed="false">
      <c r="A35" s="305"/>
      <c r="B35" s="306"/>
      <c r="C35" s="319" t="s">
        <v>63</v>
      </c>
      <c r="D35" s="246" t="s">
        <v>133</v>
      </c>
      <c r="E35" s="247" t="s">
        <v>133</v>
      </c>
      <c r="F35" s="248" t="s">
        <v>133</v>
      </c>
      <c r="G35" s="249" t="s">
        <v>133</v>
      </c>
      <c r="H35" s="121"/>
      <c r="I35" s="250"/>
      <c r="J35" s="251" t="s">
        <v>133</v>
      </c>
      <c r="K35" s="252" t="s">
        <v>133</v>
      </c>
      <c r="L35" s="251" t="s">
        <v>133</v>
      </c>
      <c r="M35" s="252" t="s">
        <v>133</v>
      </c>
      <c r="N35" s="253" t="s">
        <v>133</v>
      </c>
      <c r="O35" s="251" t="s">
        <v>133</v>
      </c>
      <c r="P35" s="254" t="s">
        <v>133</v>
      </c>
      <c r="Q35" s="255" t="s">
        <v>133</v>
      </c>
      <c r="R35" s="255" t="s">
        <v>133</v>
      </c>
      <c r="S35" s="255" t="s">
        <v>133</v>
      </c>
      <c r="T35" s="255" t="s">
        <v>133</v>
      </c>
      <c r="U35" s="256" t="s">
        <v>133</v>
      </c>
      <c r="V35" s="139"/>
      <c r="W35" s="139"/>
    </row>
    <row r="36" customFormat="false" ht="30.75" hidden="false" customHeight="true" outlineLevel="0" collapsed="false">
      <c r="A36" s="305" t="n">
        <v>9</v>
      </c>
      <c r="B36" s="306" t="s">
        <v>64</v>
      </c>
      <c r="C36" s="169" t="s">
        <v>65</v>
      </c>
      <c r="D36" s="246" t="s">
        <v>133</v>
      </c>
      <c r="E36" s="247" t="s">
        <v>133</v>
      </c>
      <c r="F36" s="248" t="s">
        <v>133</v>
      </c>
      <c r="G36" s="249" t="s">
        <v>133</v>
      </c>
      <c r="H36" s="115"/>
      <c r="I36" s="320"/>
      <c r="J36" s="251" t="s">
        <v>133</v>
      </c>
      <c r="K36" s="252" t="s">
        <v>133</v>
      </c>
      <c r="L36" s="251" t="s">
        <v>133</v>
      </c>
      <c r="M36" s="252" t="s">
        <v>133</v>
      </c>
      <c r="N36" s="253" t="s">
        <v>133</v>
      </c>
      <c r="O36" s="251" t="s">
        <v>133</v>
      </c>
      <c r="P36" s="254" t="s">
        <v>133</v>
      </c>
      <c r="Q36" s="255" t="s">
        <v>133</v>
      </c>
      <c r="R36" s="255" t="s">
        <v>133</v>
      </c>
      <c r="S36" s="255" t="s">
        <v>133</v>
      </c>
      <c r="T36" s="255" t="s">
        <v>133</v>
      </c>
      <c r="U36" s="256" t="s">
        <v>133</v>
      </c>
      <c r="V36" s="67"/>
      <c r="W36" s="67"/>
    </row>
    <row r="37" customFormat="false" ht="30" hidden="false" customHeight="true" outlineLevel="0" collapsed="false">
      <c r="A37" s="305"/>
      <c r="B37" s="306"/>
      <c r="C37" s="102" t="s">
        <v>66</v>
      </c>
      <c r="D37" s="246" t="s">
        <v>133</v>
      </c>
      <c r="E37" s="247" t="s">
        <v>133</v>
      </c>
      <c r="F37" s="248" t="s">
        <v>133</v>
      </c>
      <c r="G37" s="249" t="s">
        <v>133</v>
      </c>
      <c r="H37" s="118"/>
      <c r="I37" s="321"/>
      <c r="J37" s="251" t="s">
        <v>133</v>
      </c>
      <c r="K37" s="252" t="s">
        <v>133</v>
      </c>
      <c r="L37" s="251" t="s">
        <v>133</v>
      </c>
      <c r="M37" s="252" t="s">
        <v>133</v>
      </c>
      <c r="N37" s="253" t="s">
        <v>133</v>
      </c>
      <c r="O37" s="251" t="s">
        <v>133</v>
      </c>
      <c r="P37" s="254" t="s">
        <v>133</v>
      </c>
      <c r="Q37" s="255" t="s">
        <v>133</v>
      </c>
      <c r="R37" s="255" t="s">
        <v>133</v>
      </c>
      <c r="S37" s="255" t="s">
        <v>133</v>
      </c>
      <c r="T37" s="255" t="s">
        <v>133</v>
      </c>
      <c r="U37" s="256" t="s">
        <v>133</v>
      </c>
      <c r="V37" s="67"/>
      <c r="W37" s="67"/>
    </row>
    <row r="38" customFormat="false" ht="36" hidden="false" customHeight="true" outlineLevel="0" collapsed="false">
      <c r="A38" s="305"/>
      <c r="B38" s="306"/>
      <c r="C38" s="102" t="s">
        <v>67</v>
      </c>
      <c r="D38" s="246" t="s">
        <v>133</v>
      </c>
      <c r="E38" s="247" t="s">
        <v>133</v>
      </c>
      <c r="F38" s="248" t="s">
        <v>133</v>
      </c>
      <c r="G38" s="249" t="s">
        <v>133</v>
      </c>
      <c r="H38" s="118"/>
      <c r="I38" s="321"/>
      <c r="J38" s="251" t="s">
        <v>133</v>
      </c>
      <c r="K38" s="252" t="s">
        <v>133</v>
      </c>
      <c r="L38" s="251" t="s">
        <v>133</v>
      </c>
      <c r="M38" s="252" t="s">
        <v>133</v>
      </c>
      <c r="N38" s="253" t="s">
        <v>133</v>
      </c>
      <c r="O38" s="251" t="s">
        <v>133</v>
      </c>
      <c r="P38" s="254" t="s">
        <v>133</v>
      </c>
      <c r="Q38" s="255" t="s">
        <v>133</v>
      </c>
      <c r="R38" s="255" t="s">
        <v>133</v>
      </c>
      <c r="S38" s="255" t="s">
        <v>133</v>
      </c>
      <c r="T38" s="255" t="s">
        <v>133</v>
      </c>
      <c r="U38" s="256" t="s">
        <v>133</v>
      </c>
      <c r="V38" s="67"/>
      <c r="W38" s="67"/>
    </row>
    <row r="39" customFormat="false" ht="31.5" hidden="false" customHeight="true" outlineLevel="0" collapsed="false">
      <c r="A39" s="305"/>
      <c r="B39" s="306"/>
      <c r="C39" s="102" t="s">
        <v>68</v>
      </c>
      <c r="D39" s="246" t="s">
        <v>133</v>
      </c>
      <c r="E39" s="247" t="s">
        <v>133</v>
      </c>
      <c r="F39" s="248" t="s">
        <v>133</v>
      </c>
      <c r="G39" s="249" t="s">
        <v>133</v>
      </c>
      <c r="H39" s="121"/>
      <c r="I39" s="322"/>
      <c r="J39" s="251" t="s">
        <v>133</v>
      </c>
      <c r="K39" s="252" t="s">
        <v>133</v>
      </c>
      <c r="L39" s="251" t="s">
        <v>133</v>
      </c>
      <c r="M39" s="252" t="s">
        <v>133</v>
      </c>
      <c r="N39" s="253" t="s">
        <v>133</v>
      </c>
      <c r="O39" s="251" t="s">
        <v>133</v>
      </c>
      <c r="P39" s="254" t="s">
        <v>133</v>
      </c>
      <c r="Q39" s="255" t="s">
        <v>133</v>
      </c>
      <c r="R39" s="255" t="s">
        <v>133</v>
      </c>
      <c r="S39" s="255" t="s">
        <v>133</v>
      </c>
      <c r="T39" s="255" t="s">
        <v>133</v>
      </c>
      <c r="U39" s="256" t="s">
        <v>133</v>
      </c>
      <c r="V39" s="67"/>
      <c r="W39" s="67"/>
      <c r="DP39" s="143"/>
    </row>
    <row r="40" customFormat="false" ht="31.5" hidden="false" customHeight="true" outlineLevel="0" collapsed="false">
      <c r="A40" s="323" t="n">
        <v>10</v>
      </c>
      <c r="B40" s="144" t="s">
        <v>69</v>
      </c>
      <c r="C40" s="70" t="s">
        <v>70</v>
      </c>
      <c r="D40" s="282" t="s">
        <v>133</v>
      </c>
      <c r="E40" s="283" t="s">
        <v>133</v>
      </c>
      <c r="F40" s="284" t="s">
        <v>133</v>
      </c>
      <c r="G40" s="285" t="s">
        <v>133</v>
      </c>
      <c r="H40" s="286" t="n">
        <v>38</v>
      </c>
      <c r="I40" s="287" t="n">
        <v>20.8</v>
      </c>
      <c r="J40" s="288" t="s">
        <v>133</v>
      </c>
      <c r="K40" s="289" t="s">
        <v>133</v>
      </c>
      <c r="L40" s="288" t="s">
        <v>133</v>
      </c>
      <c r="M40" s="289" t="s">
        <v>133</v>
      </c>
      <c r="N40" s="290" t="s">
        <v>133</v>
      </c>
      <c r="O40" s="288" t="s">
        <v>133</v>
      </c>
      <c r="P40" s="291" t="s">
        <v>133</v>
      </c>
      <c r="Q40" s="292" t="s">
        <v>133</v>
      </c>
      <c r="R40" s="292" t="s">
        <v>133</v>
      </c>
      <c r="S40" s="292" t="s">
        <v>133</v>
      </c>
      <c r="T40" s="292" t="s">
        <v>133</v>
      </c>
      <c r="U40" s="293" t="s">
        <v>133</v>
      </c>
      <c r="V40" s="67"/>
      <c r="W40" s="67"/>
      <c r="DP40" s="146"/>
    </row>
    <row r="41" customFormat="false" ht="31.5" hidden="false" customHeight="true" outlineLevel="0" collapsed="false">
      <c r="A41" s="323"/>
      <c r="B41" s="144"/>
      <c r="C41" s="90" t="s">
        <v>71</v>
      </c>
      <c r="D41" s="294" t="s">
        <v>133</v>
      </c>
      <c r="E41" s="295" t="s">
        <v>133</v>
      </c>
      <c r="F41" s="296" t="s">
        <v>133</v>
      </c>
      <c r="G41" s="297" t="s">
        <v>133</v>
      </c>
      <c r="H41" s="134" t="n">
        <v>1</v>
      </c>
      <c r="I41" s="298" t="n">
        <v>3</v>
      </c>
      <c r="J41" s="299" t="s">
        <v>133</v>
      </c>
      <c r="K41" s="300" t="s">
        <v>133</v>
      </c>
      <c r="L41" s="299" t="s">
        <v>133</v>
      </c>
      <c r="M41" s="300" t="s">
        <v>133</v>
      </c>
      <c r="N41" s="301" t="s">
        <v>133</v>
      </c>
      <c r="O41" s="299" t="s">
        <v>133</v>
      </c>
      <c r="P41" s="302" t="s">
        <v>133</v>
      </c>
      <c r="Q41" s="303" t="s">
        <v>133</v>
      </c>
      <c r="R41" s="303" t="s">
        <v>133</v>
      </c>
      <c r="S41" s="303" t="s">
        <v>133</v>
      </c>
      <c r="T41" s="303" t="s">
        <v>133</v>
      </c>
      <c r="U41" s="304" t="s">
        <v>133</v>
      </c>
      <c r="V41" s="67"/>
      <c r="W41" s="67"/>
    </row>
    <row r="42" customFormat="false" ht="68.25" hidden="false" customHeight="true" outlineLevel="0" collapsed="false">
      <c r="A42" s="147" t="n">
        <v>11</v>
      </c>
      <c r="B42" s="101" t="s">
        <v>72</v>
      </c>
      <c r="C42" s="102" t="s">
        <v>73</v>
      </c>
      <c r="D42" s="213" t="s">
        <v>133</v>
      </c>
      <c r="E42" s="271" t="s">
        <v>133</v>
      </c>
      <c r="F42" s="272" t="s">
        <v>133</v>
      </c>
      <c r="G42" s="273" t="s">
        <v>133</v>
      </c>
      <c r="H42" s="107"/>
      <c r="I42" s="274"/>
      <c r="J42" s="275" t="s">
        <v>133</v>
      </c>
      <c r="K42" s="276" t="s">
        <v>133</v>
      </c>
      <c r="L42" s="275" t="s">
        <v>133</v>
      </c>
      <c r="M42" s="276" t="s">
        <v>133</v>
      </c>
      <c r="N42" s="277" t="s">
        <v>133</v>
      </c>
      <c r="O42" s="275" t="s">
        <v>133</v>
      </c>
      <c r="P42" s="278" t="s">
        <v>133</v>
      </c>
      <c r="Q42" s="279" t="s">
        <v>133</v>
      </c>
      <c r="R42" s="279" t="s">
        <v>133</v>
      </c>
      <c r="S42" s="279" t="s">
        <v>133</v>
      </c>
      <c r="T42" s="279" t="s">
        <v>133</v>
      </c>
      <c r="U42" s="280" t="s">
        <v>133</v>
      </c>
      <c r="V42" s="67"/>
      <c r="W42" s="67"/>
    </row>
    <row r="43" customFormat="false" ht="66.75" hidden="false" customHeight="true" outlineLevel="0" collapsed="false">
      <c r="A43" s="257" t="n">
        <v>12</v>
      </c>
      <c r="B43" s="69" t="s">
        <v>74</v>
      </c>
      <c r="C43" s="106" t="s">
        <v>75</v>
      </c>
      <c r="D43" s="213" t="s">
        <v>133</v>
      </c>
      <c r="E43" s="272" t="s">
        <v>133</v>
      </c>
      <c r="F43" s="272" t="s">
        <v>133</v>
      </c>
      <c r="G43" s="272" t="s">
        <v>133</v>
      </c>
      <c r="H43" s="109"/>
      <c r="I43" s="324"/>
      <c r="J43" s="279" t="s">
        <v>133</v>
      </c>
      <c r="K43" s="279" t="s">
        <v>133</v>
      </c>
      <c r="L43" s="279" t="s">
        <v>133</v>
      </c>
      <c r="M43" s="279" t="s">
        <v>133</v>
      </c>
      <c r="N43" s="279" t="s">
        <v>133</v>
      </c>
      <c r="O43" s="279" t="s">
        <v>133</v>
      </c>
      <c r="P43" s="279" t="s">
        <v>133</v>
      </c>
      <c r="Q43" s="279" t="s">
        <v>133</v>
      </c>
      <c r="R43" s="279" t="s">
        <v>133</v>
      </c>
      <c r="S43" s="279" t="s">
        <v>133</v>
      </c>
      <c r="T43" s="279" t="s">
        <v>133</v>
      </c>
      <c r="U43" s="276" t="s">
        <v>133</v>
      </c>
      <c r="V43" s="67"/>
      <c r="W43" s="67"/>
    </row>
    <row r="44" customFormat="false" ht="27" hidden="false" customHeight="true" outlineLevel="0" collapsed="false">
      <c r="A44" s="7" t="n">
        <v>13</v>
      </c>
      <c r="B44" s="223" t="s">
        <v>136</v>
      </c>
      <c r="C44" s="117" t="s">
        <v>77</v>
      </c>
      <c r="D44" s="224" t="s">
        <v>133</v>
      </c>
      <c r="E44" s="226" t="s">
        <v>133</v>
      </c>
      <c r="F44" s="226" t="s">
        <v>133</v>
      </c>
      <c r="G44" s="226" t="s">
        <v>133</v>
      </c>
      <c r="H44" s="73"/>
      <c r="I44" s="325"/>
      <c r="J44" s="233" t="s">
        <v>133</v>
      </c>
      <c r="K44" s="233" t="s">
        <v>133</v>
      </c>
      <c r="L44" s="233" t="s">
        <v>133</v>
      </c>
      <c r="M44" s="233" t="s">
        <v>133</v>
      </c>
      <c r="N44" s="233" t="s">
        <v>133</v>
      </c>
      <c r="O44" s="233" t="s">
        <v>133</v>
      </c>
      <c r="P44" s="233" t="s">
        <v>133</v>
      </c>
      <c r="Q44" s="233" t="s">
        <v>133</v>
      </c>
      <c r="R44" s="233" t="s">
        <v>133</v>
      </c>
      <c r="S44" s="233" t="s">
        <v>133</v>
      </c>
      <c r="T44" s="233" t="s">
        <v>133</v>
      </c>
      <c r="U44" s="230" t="s">
        <v>133</v>
      </c>
      <c r="V44" s="67"/>
      <c r="W44" s="67"/>
    </row>
    <row r="45" customFormat="false" ht="25.5" hidden="false" customHeight="true" outlineLevel="0" collapsed="false">
      <c r="A45" s="7"/>
      <c r="B45" s="223"/>
      <c r="C45" s="117" t="s">
        <v>78</v>
      </c>
      <c r="D45" s="235" t="s">
        <v>133</v>
      </c>
      <c r="E45" s="237" t="s">
        <v>133</v>
      </c>
      <c r="F45" s="237" t="s">
        <v>133</v>
      </c>
      <c r="G45" s="237" t="s">
        <v>133</v>
      </c>
      <c r="H45" s="83"/>
      <c r="I45" s="326"/>
      <c r="J45" s="244" t="s">
        <v>133</v>
      </c>
      <c r="K45" s="244" t="s">
        <v>133</v>
      </c>
      <c r="L45" s="244" t="s">
        <v>133</v>
      </c>
      <c r="M45" s="244" t="s">
        <v>133</v>
      </c>
      <c r="N45" s="244" t="s">
        <v>133</v>
      </c>
      <c r="O45" s="244" t="s">
        <v>133</v>
      </c>
      <c r="P45" s="244" t="s">
        <v>133</v>
      </c>
      <c r="Q45" s="244" t="s">
        <v>133</v>
      </c>
      <c r="R45" s="244" t="s">
        <v>133</v>
      </c>
      <c r="S45" s="244" t="s">
        <v>133</v>
      </c>
      <c r="T45" s="244" t="s">
        <v>133</v>
      </c>
      <c r="U45" s="241" t="s">
        <v>133</v>
      </c>
      <c r="V45" s="67"/>
      <c r="W45" s="67"/>
    </row>
    <row r="46" customFormat="false" ht="23.25" hidden="false" customHeight="true" outlineLevel="0" collapsed="false">
      <c r="A46" s="7"/>
      <c r="B46" s="223"/>
      <c r="C46" s="117" t="s">
        <v>79</v>
      </c>
      <c r="D46" s="246" t="s">
        <v>133</v>
      </c>
      <c r="E46" s="248" t="s">
        <v>133</v>
      </c>
      <c r="F46" s="248" t="s">
        <v>133</v>
      </c>
      <c r="G46" s="248" t="s">
        <v>133</v>
      </c>
      <c r="H46" s="123"/>
      <c r="I46" s="327"/>
      <c r="J46" s="255" t="s">
        <v>133</v>
      </c>
      <c r="K46" s="255" t="s">
        <v>133</v>
      </c>
      <c r="L46" s="255" t="s">
        <v>133</v>
      </c>
      <c r="M46" s="255" t="s">
        <v>133</v>
      </c>
      <c r="N46" s="255" t="s">
        <v>133</v>
      </c>
      <c r="O46" s="255" t="s">
        <v>133</v>
      </c>
      <c r="P46" s="255" t="s">
        <v>133</v>
      </c>
      <c r="Q46" s="255" t="s">
        <v>133</v>
      </c>
      <c r="R46" s="255" t="s">
        <v>133</v>
      </c>
      <c r="S46" s="255" t="s">
        <v>133</v>
      </c>
      <c r="T46" s="255" t="s">
        <v>133</v>
      </c>
      <c r="U46" s="252" t="s">
        <v>133</v>
      </c>
      <c r="V46" s="67"/>
      <c r="W46" s="67"/>
    </row>
    <row r="47" customFormat="false" ht="76.5" hidden="false" customHeight="true" outlineLevel="0" collapsed="false">
      <c r="A47" s="7" t="n">
        <v>14</v>
      </c>
      <c r="B47" s="328" t="s">
        <v>137</v>
      </c>
      <c r="C47" s="329" t="s">
        <v>81</v>
      </c>
      <c r="D47" s="213" t="s">
        <v>133</v>
      </c>
      <c r="E47" s="272" t="s">
        <v>133</v>
      </c>
      <c r="F47" s="272" t="s">
        <v>133</v>
      </c>
      <c r="G47" s="272" t="s">
        <v>133</v>
      </c>
      <c r="H47" s="109"/>
      <c r="I47" s="324"/>
      <c r="J47" s="279" t="s">
        <v>133</v>
      </c>
      <c r="K47" s="279" t="s">
        <v>133</v>
      </c>
      <c r="L47" s="279" t="s">
        <v>133</v>
      </c>
      <c r="M47" s="279" t="s">
        <v>133</v>
      </c>
      <c r="N47" s="279" t="s">
        <v>133</v>
      </c>
      <c r="O47" s="279" t="s">
        <v>133</v>
      </c>
      <c r="P47" s="279" t="s">
        <v>133</v>
      </c>
      <c r="Q47" s="279" t="s">
        <v>133</v>
      </c>
      <c r="R47" s="279" t="s">
        <v>133</v>
      </c>
      <c r="S47" s="279" t="s">
        <v>133</v>
      </c>
      <c r="T47" s="279" t="s">
        <v>133</v>
      </c>
      <c r="U47" s="276" t="s">
        <v>133</v>
      </c>
      <c r="V47" s="67"/>
      <c r="W47" s="67"/>
    </row>
    <row r="48" customFormat="false" ht="25.5" hidden="false" customHeight="true" outlineLevel="0" collapsed="false">
      <c r="A48" s="7" t="n">
        <v>15</v>
      </c>
      <c r="B48" s="330" t="s">
        <v>82</v>
      </c>
      <c r="C48" s="150" t="s">
        <v>83</v>
      </c>
      <c r="D48" s="219" t="s">
        <v>133</v>
      </c>
      <c r="E48" s="215" t="s">
        <v>133</v>
      </c>
      <c r="F48" s="222" t="s">
        <v>133</v>
      </c>
      <c r="G48" s="331" t="s">
        <v>133</v>
      </c>
      <c r="H48" s="115" t="n">
        <v>8</v>
      </c>
      <c r="I48" s="320" t="n">
        <v>2.4</v>
      </c>
      <c r="J48" s="332" t="s">
        <v>133</v>
      </c>
      <c r="K48" s="233" t="s">
        <v>133</v>
      </c>
      <c r="L48" s="233" t="s">
        <v>133</v>
      </c>
      <c r="M48" s="233" t="s">
        <v>133</v>
      </c>
      <c r="N48" s="233" t="s">
        <v>133</v>
      </c>
      <c r="O48" s="233" t="s">
        <v>133</v>
      </c>
      <c r="P48" s="332" t="s">
        <v>133</v>
      </c>
      <c r="Q48" s="333" t="s">
        <v>133</v>
      </c>
      <c r="R48" s="333" t="s">
        <v>133</v>
      </c>
      <c r="S48" s="333" t="s">
        <v>133</v>
      </c>
      <c r="T48" s="233" t="s">
        <v>133</v>
      </c>
      <c r="U48" s="230" t="s">
        <v>133</v>
      </c>
      <c r="V48" s="67"/>
      <c r="W48" s="67"/>
    </row>
    <row r="49" customFormat="false" ht="30.75" hidden="false" customHeight="true" outlineLevel="0" collapsed="false">
      <c r="A49" s="7"/>
      <c r="B49" s="330"/>
      <c r="C49" s="117" t="s">
        <v>84</v>
      </c>
      <c r="D49" s="294" t="s">
        <v>133</v>
      </c>
      <c r="E49" s="295" t="s">
        <v>133</v>
      </c>
      <c r="F49" s="296" t="s">
        <v>133</v>
      </c>
      <c r="G49" s="334" t="s">
        <v>133</v>
      </c>
      <c r="H49" s="118"/>
      <c r="I49" s="321"/>
      <c r="J49" s="302" t="s">
        <v>133</v>
      </c>
      <c r="K49" s="244" t="s">
        <v>133</v>
      </c>
      <c r="L49" s="244" t="s">
        <v>133</v>
      </c>
      <c r="M49" s="244" t="s">
        <v>133</v>
      </c>
      <c r="N49" s="244" t="s">
        <v>133</v>
      </c>
      <c r="O49" s="244" t="s">
        <v>133</v>
      </c>
      <c r="P49" s="302" t="s">
        <v>133</v>
      </c>
      <c r="Q49" s="303" t="s">
        <v>133</v>
      </c>
      <c r="R49" s="303" t="s">
        <v>133</v>
      </c>
      <c r="S49" s="303" t="s">
        <v>133</v>
      </c>
      <c r="T49" s="244" t="s">
        <v>133</v>
      </c>
      <c r="U49" s="241" t="s">
        <v>133</v>
      </c>
      <c r="V49" s="67"/>
      <c r="W49" s="67"/>
    </row>
    <row r="50" customFormat="false" ht="26.25" hidden="false" customHeight="true" outlineLevel="0" collapsed="false">
      <c r="A50" s="7"/>
      <c r="B50" s="330"/>
      <c r="C50" s="117" t="s">
        <v>85</v>
      </c>
      <c r="D50" s="294" t="s">
        <v>133</v>
      </c>
      <c r="E50" s="295" t="s">
        <v>133</v>
      </c>
      <c r="F50" s="296" t="s">
        <v>133</v>
      </c>
      <c r="G50" s="334" t="s">
        <v>133</v>
      </c>
      <c r="H50" s="118"/>
      <c r="I50" s="321"/>
      <c r="J50" s="302" t="s">
        <v>133</v>
      </c>
      <c r="K50" s="244" t="s">
        <v>133</v>
      </c>
      <c r="L50" s="244" t="s">
        <v>133</v>
      </c>
      <c r="M50" s="244" t="s">
        <v>133</v>
      </c>
      <c r="N50" s="244" t="s">
        <v>133</v>
      </c>
      <c r="O50" s="244" t="s">
        <v>133</v>
      </c>
      <c r="P50" s="302" t="s">
        <v>133</v>
      </c>
      <c r="Q50" s="303" t="s">
        <v>133</v>
      </c>
      <c r="R50" s="303" t="s">
        <v>133</v>
      </c>
      <c r="S50" s="303" t="s">
        <v>133</v>
      </c>
      <c r="T50" s="244" t="s">
        <v>133</v>
      </c>
      <c r="U50" s="241" t="s">
        <v>133</v>
      </c>
      <c r="V50" s="67"/>
      <c r="W50" s="67"/>
    </row>
    <row r="51" customFormat="false" ht="26.25" hidden="false" customHeight="true" outlineLevel="0" collapsed="false">
      <c r="A51" s="7"/>
      <c r="B51" s="330"/>
      <c r="C51" s="148" t="s">
        <v>86</v>
      </c>
      <c r="D51" s="246" t="s">
        <v>133</v>
      </c>
      <c r="E51" s="247" t="s">
        <v>133</v>
      </c>
      <c r="F51" s="248" t="s">
        <v>133</v>
      </c>
      <c r="G51" s="335" t="s">
        <v>133</v>
      </c>
      <c r="H51" s="121"/>
      <c r="I51" s="322"/>
      <c r="J51" s="254" t="s">
        <v>133</v>
      </c>
      <c r="K51" s="255" t="s">
        <v>133</v>
      </c>
      <c r="L51" s="255" t="s">
        <v>133</v>
      </c>
      <c r="M51" s="255" t="s">
        <v>133</v>
      </c>
      <c r="N51" s="255" t="s">
        <v>133</v>
      </c>
      <c r="O51" s="255" t="s">
        <v>133</v>
      </c>
      <c r="P51" s="254" t="s">
        <v>133</v>
      </c>
      <c r="Q51" s="255" t="s">
        <v>133</v>
      </c>
      <c r="R51" s="255" t="s">
        <v>133</v>
      </c>
      <c r="S51" s="255" t="s">
        <v>133</v>
      </c>
      <c r="T51" s="255" t="s">
        <v>133</v>
      </c>
      <c r="U51" s="252" t="s">
        <v>133</v>
      </c>
      <c r="V51" s="67"/>
      <c r="W51" s="67"/>
    </row>
    <row r="52" customFormat="false" ht="62.25" hidden="false" customHeight="true" outlineLevel="0" collapsed="false">
      <c r="A52" s="7" t="n">
        <v>16</v>
      </c>
      <c r="B52" s="223" t="s">
        <v>87</v>
      </c>
      <c r="C52" s="336" t="s">
        <v>88</v>
      </c>
      <c r="D52" s="337" t="s">
        <v>133</v>
      </c>
      <c r="E52" s="338" t="s">
        <v>133</v>
      </c>
      <c r="F52" s="339" t="s">
        <v>133</v>
      </c>
      <c r="G52" s="340" t="s">
        <v>133</v>
      </c>
      <c r="H52" s="341"/>
      <c r="I52" s="342"/>
      <c r="J52" s="343" t="s">
        <v>133</v>
      </c>
      <c r="K52" s="344" t="s">
        <v>133</v>
      </c>
      <c r="L52" s="343" t="s">
        <v>133</v>
      </c>
      <c r="M52" s="344" t="s">
        <v>133</v>
      </c>
      <c r="N52" s="345" t="s">
        <v>133</v>
      </c>
      <c r="O52" s="343" t="s">
        <v>133</v>
      </c>
      <c r="P52" s="346" t="s">
        <v>133</v>
      </c>
      <c r="Q52" s="347" t="s">
        <v>133</v>
      </c>
      <c r="R52" s="347" t="s">
        <v>133</v>
      </c>
      <c r="S52" s="347" t="s">
        <v>133</v>
      </c>
      <c r="T52" s="347" t="s">
        <v>133</v>
      </c>
      <c r="U52" s="348" t="s">
        <v>133</v>
      </c>
      <c r="V52" s="67"/>
      <c r="W52" s="67"/>
    </row>
    <row r="53" customFormat="false" ht="33" hidden="false" customHeight="true" outlineLevel="0" collapsed="false">
      <c r="A53" s="7" t="n">
        <v>17</v>
      </c>
      <c r="B53" s="349" t="s">
        <v>138</v>
      </c>
      <c r="C53" s="102" t="s">
        <v>90</v>
      </c>
      <c r="D53" s="224" t="s">
        <v>133</v>
      </c>
      <c r="E53" s="226" t="s">
        <v>133</v>
      </c>
      <c r="F53" s="226" t="s">
        <v>133</v>
      </c>
      <c r="G53" s="350" t="s">
        <v>133</v>
      </c>
      <c r="H53" s="115"/>
      <c r="I53" s="320"/>
      <c r="J53" s="229" t="s">
        <v>133</v>
      </c>
      <c r="K53" s="233" t="s">
        <v>133</v>
      </c>
      <c r="L53" s="233" t="s">
        <v>133</v>
      </c>
      <c r="M53" s="233" t="s">
        <v>133</v>
      </c>
      <c r="N53" s="233" t="s">
        <v>133</v>
      </c>
      <c r="O53" s="233" t="s">
        <v>133</v>
      </c>
      <c r="P53" s="233" t="s">
        <v>133</v>
      </c>
      <c r="Q53" s="233" t="s">
        <v>133</v>
      </c>
      <c r="R53" s="233" t="s">
        <v>133</v>
      </c>
      <c r="S53" s="233" t="s">
        <v>133</v>
      </c>
      <c r="T53" s="233" t="s">
        <v>133</v>
      </c>
      <c r="U53" s="230" t="s">
        <v>133</v>
      </c>
      <c r="V53" s="67"/>
      <c r="W53" s="67"/>
    </row>
    <row r="54" customFormat="false" ht="30.75" hidden="false" customHeight="true" outlineLevel="0" collapsed="false">
      <c r="A54" s="7"/>
      <c r="B54" s="349"/>
      <c r="C54" s="102" t="s">
        <v>91</v>
      </c>
      <c r="D54" s="246" t="s">
        <v>133</v>
      </c>
      <c r="E54" s="248" t="s">
        <v>133</v>
      </c>
      <c r="F54" s="248" t="s">
        <v>133</v>
      </c>
      <c r="G54" s="351" t="s">
        <v>133</v>
      </c>
      <c r="H54" s="121"/>
      <c r="I54" s="322"/>
      <c r="J54" s="251" t="s">
        <v>133</v>
      </c>
      <c r="K54" s="255" t="s">
        <v>133</v>
      </c>
      <c r="L54" s="255" t="s">
        <v>133</v>
      </c>
      <c r="M54" s="255" t="s">
        <v>133</v>
      </c>
      <c r="N54" s="255" t="s">
        <v>133</v>
      </c>
      <c r="O54" s="255" t="s">
        <v>133</v>
      </c>
      <c r="P54" s="255" t="s">
        <v>133</v>
      </c>
      <c r="Q54" s="255" t="s">
        <v>133</v>
      </c>
      <c r="R54" s="255" t="s">
        <v>133</v>
      </c>
      <c r="S54" s="255" t="s">
        <v>133</v>
      </c>
      <c r="T54" s="255" t="s">
        <v>133</v>
      </c>
      <c r="U54" s="252" t="s">
        <v>133</v>
      </c>
      <c r="V54" s="67"/>
      <c r="W54" s="67"/>
    </row>
    <row r="55" customFormat="false" ht="26.25" hidden="false" customHeight="true" outlineLevel="0" collapsed="false">
      <c r="A55" s="147" t="n">
        <v>18</v>
      </c>
      <c r="B55" s="54" t="s">
        <v>92</v>
      </c>
      <c r="C55" s="281" t="s">
        <v>93</v>
      </c>
      <c r="D55" s="259" t="s">
        <v>133</v>
      </c>
      <c r="E55" s="260" t="s">
        <v>133</v>
      </c>
      <c r="F55" s="261" t="s">
        <v>133</v>
      </c>
      <c r="G55" s="262" t="s">
        <v>133</v>
      </c>
      <c r="H55" s="127"/>
      <c r="I55" s="287"/>
      <c r="J55" s="288" t="s">
        <v>133</v>
      </c>
      <c r="K55" s="289" t="s">
        <v>133</v>
      </c>
      <c r="L55" s="288" t="s">
        <v>133</v>
      </c>
      <c r="M55" s="289" t="s">
        <v>133</v>
      </c>
      <c r="N55" s="290" t="s">
        <v>133</v>
      </c>
      <c r="O55" s="288" t="s">
        <v>133</v>
      </c>
      <c r="P55" s="291" t="s">
        <v>133</v>
      </c>
      <c r="Q55" s="292" t="s">
        <v>133</v>
      </c>
      <c r="R55" s="292" t="s">
        <v>133</v>
      </c>
      <c r="S55" s="292" t="s">
        <v>133</v>
      </c>
      <c r="T55" s="292" t="s">
        <v>133</v>
      </c>
      <c r="U55" s="293" t="s">
        <v>133</v>
      </c>
      <c r="V55" s="67"/>
      <c r="W55" s="67"/>
    </row>
    <row r="56" customFormat="false" ht="24.75" hidden="false" customHeight="true" outlineLevel="0" collapsed="false">
      <c r="A56" s="147"/>
      <c r="B56" s="54"/>
      <c r="C56" s="352" t="s">
        <v>95</v>
      </c>
      <c r="D56" s="294" t="s">
        <v>133</v>
      </c>
      <c r="E56" s="295" t="s">
        <v>133</v>
      </c>
      <c r="F56" s="296" t="s">
        <v>133</v>
      </c>
      <c r="G56" s="297" t="s">
        <v>133</v>
      </c>
      <c r="H56" s="134"/>
      <c r="I56" s="239"/>
      <c r="J56" s="240" t="s">
        <v>133</v>
      </c>
      <c r="K56" s="241" t="s">
        <v>133</v>
      </c>
      <c r="L56" s="240" t="s">
        <v>133</v>
      </c>
      <c r="M56" s="241" t="s">
        <v>133</v>
      </c>
      <c r="N56" s="242" t="s">
        <v>133</v>
      </c>
      <c r="O56" s="240" t="s">
        <v>133</v>
      </c>
      <c r="P56" s="243" t="s">
        <v>133</v>
      </c>
      <c r="Q56" s="244" t="s">
        <v>133</v>
      </c>
      <c r="R56" s="244" t="s">
        <v>133</v>
      </c>
      <c r="S56" s="244" t="s">
        <v>133</v>
      </c>
      <c r="T56" s="244" t="s">
        <v>133</v>
      </c>
      <c r="U56" s="245" t="s">
        <v>133</v>
      </c>
      <c r="V56" s="353"/>
      <c r="W56" s="67"/>
    </row>
    <row r="57" customFormat="false" ht="24.75" hidden="false" customHeight="true" outlineLevel="0" collapsed="false">
      <c r="A57" s="147"/>
      <c r="B57" s="54"/>
      <c r="C57" s="352" t="s">
        <v>96</v>
      </c>
      <c r="D57" s="294" t="s">
        <v>133</v>
      </c>
      <c r="E57" s="295" t="s">
        <v>133</v>
      </c>
      <c r="F57" s="296" t="s">
        <v>133</v>
      </c>
      <c r="G57" s="297" t="s">
        <v>133</v>
      </c>
      <c r="H57" s="134"/>
      <c r="I57" s="298"/>
      <c r="J57" s="299" t="s">
        <v>133</v>
      </c>
      <c r="K57" s="300" t="s">
        <v>133</v>
      </c>
      <c r="L57" s="299" t="s">
        <v>133</v>
      </c>
      <c r="M57" s="300" t="s">
        <v>133</v>
      </c>
      <c r="N57" s="301" t="s">
        <v>133</v>
      </c>
      <c r="O57" s="299" t="s">
        <v>133</v>
      </c>
      <c r="P57" s="302" t="s">
        <v>133</v>
      </c>
      <c r="Q57" s="303" t="s">
        <v>133</v>
      </c>
      <c r="R57" s="303" t="s">
        <v>133</v>
      </c>
      <c r="S57" s="303" t="s">
        <v>133</v>
      </c>
      <c r="T57" s="303" t="s">
        <v>133</v>
      </c>
      <c r="U57" s="304" t="s">
        <v>133</v>
      </c>
      <c r="V57" s="353"/>
      <c r="W57" s="67"/>
    </row>
    <row r="58" customFormat="false" ht="26.25" hidden="false" customHeight="true" outlineLevel="0" collapsed="false">
      <c r="A58" s="161" t="n">
        <v>19</v>
      </c>
      <c r="B58" s="101" t="s">
        <v>97</v>
      </c>
      <c r="C58" s="151" t="s">
        <v>98</v>
      </c>
      <c r="D58" s="219" t="s">
        <v>133</v>
      </c>
      <c r="E58" s="215" t="s">
        <v>133</v>
      </c>
      <c r="F58" s="222" t="s">
        <v>133</v>
      </c>
      <c r="G58" s="216" t="s">
        <v>133</v>
      </c>
      <c r="H58" s="354" t="n">
        <v>2</v>
      </c>
      <c r="I58" s="228" t="n">
        <v>6</v>
      </c>
      <c r="J58" s="229" t="s">
        <v>133</v>
      </c>
      <c r="K58" s="230" t="s">
        <v>133</v>
      </c>
      <c r="L58" s="229" t="s">
        <v>133</v>
      </c>
      <c r="M58" s="230" t="s">
        <v>133</v>
      </c>
      <c r="N58" s="231" t="s">
        <v>133</v>
      </c>
      <c r="O58" s="229" t="s">
        <v>133</v>
      </c>
      <c r="P58" s="232" t="s">
        <v>133</v>
      </c>
      <c r="Q58" s="233" t="s">
        <v>133</v>
      </c>
      <c r="R58" s="233" t="s">
        <v>133</v>
      </c>
      <c r="S58" s="233" t="s">
        <v>133</v>
      </c>
      <c r="T58" s="233" t="s">
        <v>133</v>
      </c>
      <c r="U58" s="234" t="s">
        <v>133</v>
      </c>
      <c r="V58" s="353"/>
      <c r="W58" s="67"/>
    </row>
    <row r="59" customFormat="false" ht="24" hidden="false" customHeight="true" outlineLevel="0" collapsed="false">
      <c r="A59" s="161"/>
      <c r="B59" s="101"/>
      <c r="C59" s="90" t="s">
        <v>99</v>
      </c>
      <c r="D59" s="294" t="s">
        <v>133</v>
      </c>
      <c r="E59" s="295" t="s">
        <v>133</v>
      </c>
      <c r="F59" s="296" t="s">
        <v>133</v>
      </c>
      <c r="G59" s="297" t="s">
        <v>133</v>
      </c>
      <c r="H59" s="134" t="n">
        <v>2</v>
      </c>
      <c r="I59" s="239" t="n">
        <v>9</v>
      </c>
      <c r="J59" s="240" t="s">
        <v>133</v>
      </c>
      <c r="K59" s="241" t="s">
        <v>133</v>
      </c>
      <c r="L59" s="240" t="s">
        <v>133</v>
      </c>
      <c r="M59" s="241" t="s">
        <v>133</v>
      </c>
      <c r="N59" s="242" t="s">
        <v>133</v>
      </c>
      <c r="O59" s="240" t="s">
        <v>133</v>
      </c>
      <c r="P59" s="243" t="s">
        <v>133</v>
      </c>
      <c r="Q59" s="244" t="s">
        <v>133</v>
      </c>
      <c r="R59" s="244" t="s">
        <v>133</v>
      </c>
      <c r="S59" s="244" t="s">
        <v>133</v>
      </c>
      <c r="T59" s="244" t="s">
        <v>133</v>
      </c>
      <c r="U59" s="245" t="s">
        <v>133</v>
      </c>
      <c r="V59" s="353"/>
      <c r="W59" s="67"/>
    </row>
    <row r="60" customFormat="false" ht="23.25" hidden="false" customHeight="true" outlineLevel="0" collapsed="false">
      <c r="A60" s="161"/>
      <c r="B60" s="101"/>
      <c r="C60" s="90" t="s">
        <v>100</v>
      </c>
      <c r="D60" s="294" t="s">
        <v>133</v>
      </c>
      <c r="E60" s="295" t="s">
        <v>133</v>
      </c>
      <c r="F60" s="296" t="s">
        <v>133</v>
      </c>
      <c r="G60" s="297" t="s">
        <v>133</v>
      </c>
      <c r="H60" s="134"/>
      <c r="I60" s="239"/>
      <c r="J60" s="240" t="s">
        <v>133</v>
      </c>
      <c r="K60" s="241" t="s">
        <v>133</v>
      </c>
      <c r="L60" s="240" t="s">
        <v>133</v>
      </c>
      <c r="M60" s="241" t="s">
        <v>133</v>
      </c>
      <c r="N60" s="242" t="s">
        <v>133</v>
      </c>
      <c r="O60" s="240" t="s">
        <v>133</v>
      </c>
      <c r="P60" s="243" t="s">
        <v>133</v>
      </c>
      <c r="Q60" s="244" t="s">
        <v>133</v>
      </c>
      <c r="R60" s="244" t="s">
        <v>133</v>
      </c>
      <c r="S60" s="244" t="s">
        <v>133</v>
      </c>
      <c r="T60" s="244" t="s">
        <v>133</v>
      </c>
      <c r="U60" s="245" t="s">
        <v>133</v>
      </c>
      <c r="V60" s="353"/>
      <c r="W60" s="67"/>
    </row>
    <row r="61" customFormat="false" ht="24.75" hidden="false" customHeight="true" outlineLevel="0" collapsed="false">
      <c r="A61" s="161"/>
      <c r="B61" s="101"/>
      <c r="C61" s="169" t="s">
        <v>101</v>
      </c>
      <c r="D61" s="246" t="s">
        <v>133</v>
      </c>
      <c r="E61" s="247" t="s">
        <v>133</v>
      </c>
      <c r="F61" s="248" t="s">
        <v>133</v>
      </c>
      <c r="G61" s="249" t="s">
        <v>133</v>
      </c>
      <c r="H61" s="121"/>
      <c r="I61" s="250"/>
      <c r="J61" s="251" t="s">
        <v>133</v>
      </c>
      <c r="K61" s="252" t="s">
        <v>133</v>
      </c>
      <c r="L61" s="251" t="s">
        <v>133</v>
      </c>
      <c r="M61" s="252" t="s">
        <v>133</v>
      </c>
      <c r="N61" s="253" t="s">
        <v>133</v>
      </c>
      <c r="O61" s="251" t="s">
        <v>133</v>
      </c>
      <c r="P61" s="254" t="s">
        <v>133</v>
      </c>
      <c r="Q61" s="255" t="s">
        <v>133</v>
      </c>
      <c r="R61" s="255" t="s">
        <v>133</v>
      </c>
      <c r="S61" s="255" t="s">
        <v>133</v>
      </c>
      <c r="T61" s="255" t="s">
        <v>133</v>
      </c>
      <c r="U61" s="256" t="s">
        <v>133</v>
      </c>
      <c r="V61" s="67"/>
      <c r="W61" s="67"/>
    </row>
    <row r="62" customFormat="false" ht="168.75" hidden="false" customHeight="true" outlineLevel="0" collapsed="false">
      <c r="A62" s="161" t="n">
        <v>20</v>
      </c>
      <c r="B62" s="328" t="s">
        <v>102</v>
      </c>
      <c r="C62" s="102" t="s">
        <v>139</v>
      </c>
      <c r="D62" s="213" t="s">
        <v>133</v>
      </c>
      <c r="E62" s="271" t="s">
        <v>133</v>
      </c>
      <c r="F62" s="272" t="s">
        <v>133</v>
      </c>
      <c r="G62" s="273" t="s">
        <v>133</v>
      </c>
      <c r="H62" s="107"/>
      <c r="I62" s="274"/>
      <c r="J62" s="275" t="s">
        <v>133</v>
      </c>
      <c r="K62" s="276" t="s">
        <v>133</v>
      </c>
      <c r="L62" s="275" t="s">
        <v>133</v>
      </c>
      <c r="M62" s="276" t="s">
        <v>133</v>
      </c>
      <c r="N62" s="277" t="s">
        <v>133</v>
      </c>
      <c r="O62" s="275" t="s">
        <v>133</v>
      </c>
      <c r="P62" s="278" t="s">
        <v>133</v>
      </c>
      <c r="Q62" s="279" t="s">
        <v>133</v>
      </c>
      <c r="R62" s="279" t="s">
        <v>133</v>
      </c>
      <c r="S62" s="279" t="s">
        <v>133</v>
      </c>
      <c r="T62" s="279" t="s">
        <v>133</v>
      </c>
      <c r="U62" s="280" t="s">
        <v>133</v>
      </c>
      <c r="V62" s="67"/>
      <c r="W62" s="67"/>
    </row>
    <row r="63" customFormat="false" ht="58.5" hidden="false" customHeight="true" outlineLevel="0" collapsed="false">
      <c r="A63" s="161" t="n">
        <v>21</v>
      </c>
      <c r="B63" s="355" t="s">
        <v>104</v>
      </c>
      <c r="C63" s="336" t="s">
        <v>105</v>
      </c>
      <c r="D63" s="337" t="s">
        <v>133</v>
      </c>
      <c r="E63" s="338" t="s">
        <v>133</v>
      </c>
      <c r="F63" s="339" t="s">
        <v>133</v>
      </c>
      <c r="G63" s="340" t="s">
        <v>133</v>
      </c>
      <c r="H63" s="341"/>
      <c r="I63" s="342"/>
      <c r="J63" s="343" t="s">
        <v>133</v>
      </c>
      <c r="K63" s="344" t="s">
        <v>133</v>
      </c>
      <c r="L63" s="343" t="s">
        <v>133</v>
      </c>
      <c r="M63" s="344" t="s">
        <v>133</v>
      </c>
      <c r="N63" s="345" t="s">
        <v>133</v>
      </c>
      <c r="O63" s="343" t="s">
        <v>133</v>
      </c>
      <c r="P63" s="346" t="s">
        <v>133</v>
      </c>
      <c r="Q63" s="347" t="s">
        <v>133</v>
      </c>
      <c r="R63" s="347" t="s">
        <v>133</v>
      </c>
      <c r="S63" s="347" t="s">
        <v>133</v>
      </c>
      <c r="T63" s="347" t="s">
        <v>133</v>
      </c>
      <c r="U63" s="348" t="s">
        <v>133</v>
      </c>
    </row>
    <row r="64" customFormat="false" ht="58.5" hidden="false" customHeight="true" outlineLevel="0" collapsed="false">
      <c r="A64" s="100" t="n">
        <v>22</v>
      </c>
      <c r="B64" s="54" t="s">
        <v>106</v>
      </c>
      <c r="C64" s="356" t="s">
        <v>107</v>
      </c>
      <c r="D64" s="337" t="s">
        <v>133</v>
      </c>
      <c r="E64" s="338" t="s">
        <v>133</v>
      </c>
      <c r="F64" s="339" t="s">
        <v>133</v>
      </c>
      <c r="G64" s="340" t="s">
        <v>133</v>
      </c>
      <c r="H64" s="341"/>
      <c r="I64" s="342"/>
      <c r="J64" s="343" t="s">
        <v>133</v>
      </c>
      <c r="K64" s="344" t="s">
        <v>133</v>
      </c>
      <c r="L64" s="343" t="s">
        <v>133</v>
      </c>
      <c r="M64" s="344" t="s">
        <v>133</v>
      </c>
      <c r="N64" s="345" t="s">
        <v>133</v>
      </c>
      <c r="O64" s="343" t="s">
        <v>133</v>
      </c>
      <c r="P64" s="346" t="s">
        <v>133</v>
      </c>
      <c r="Q64" s="347" t="s">
        <v>133</v>
      </c>
      <c r="R64" s="347" t="s">
        <v>133</v>
      </c>
      <c r="S64" s="347" t="s">
        <v>133</v>
      </c>
      <c r="T64" s="347" t="s">
        <v>133</v>
      </c>
      <c r="U64" s="348" t="s">
        <v>133</v>
      </c>
    </row>
    <row r="65" customFormat="false" ht="32.25" hidden="false" customHeight="true" outlineLevel="0" collapsed="false">
      <c r="A65" s="357" t="n">
        <v>23</v>
      </c>
      <c r="B65" s="358" t="s">
        <v>108</v>
      </c>
      <c r="C65" s="358"/>
      <c r="D65" s="337" t="s">
        <v>133</v>
      </c>
      <c r="E65" s="338" t="s">
        <v>133</v>
      </c>
      <c r="F65" s="339" t="s">
        <v>133</v>
      </c>
      <c r="G65" s="340" t="s">
        <v>133</v>
      </c>
      <c r="H65" s="341" t="n">
        <v>7</v>
      </c>
      <c r="I65" s="342" t="n">
        <v>0.7</v>
      </c>
      <c r="J65" s="343" t="s">
        <v>133</v>
      </c>
      <c r="K65" s="344" t="s">
        <v>133</v>
      </c>
      <c r="L65" s="343" t="s">
        <v>133</v>
      </c>
      <c r="M65" s="344" t="s">
        <v>133</v>
      </c>
      <c r="N65" s="345" t="s">
        <v>133</v>
      </c>
      <c r="O65" s="343" t="s">
        <v>133</v>
      </c>
      <c r="P65" s="346" t="s">
        <v>133</v>
      </c>
      <c r="Q65" s="347" t="s">
        <v>133</v>
      </c>
      <c r="R65" s="347" t="s">
        <v>133</v>
      </c>
      <c r="S65" s="347" t="s">
        <v>133</v>
      </c>
      <c r="T65" s="347" t="s">
        <v>133</v>
      </c>
      <c r="U65" s="348" t="s">
        <v>133</v>
      </c>
    </row>
    <row r="66" customFormat="false" ht="34.5" hidden="false" customHeight="true" outlineLevel="0" collapsed="false">
      <c r="A66" s="7" t="n">
        <v>24</v>
      </c>
      <c r="B66" s="359" t="s">
        <v>140</v>
      </c>
      <c r="C66" s="359"/>
      <c r="D66" s="360" t="n">
        <v>14</v>
      </c>
      <c r="E66" s="361" t="n">
        <v>4.7</v>
      </c>
      <c r="F66" s="362" t="n">
        <v>4</v>
      </c>
      <c r="G66" s="361" t="n">
        <v>1.8</v>
      </c>
      <c r="H66" s="363" t="n">
        <v>58</v>
      </c>
      <c r="I66" s="363" t="n">
        <f aca="false">SUM(I12:I65)</f>
        <v>41.9</v>
      </c>
      <c r="J66" s="360" t="n">
        <v>37</v>
      </c>
      <c r="K66" s="364" t="n">
        <v>35.6</v>
      </c>
      <c r="L66" s="363" t="n">
        <f aca="false">D66+H66-J66</f>
        <v>35</v>
      </c>
      <c r="M66" s="365" t="n">
        <f aca="false">E66+I66-K66</f>
        <v>11</v>
      </c>
      <c r="N66" s="366" t="n">
        <f aca="false">K66*100/(E66+I66)</f>
        <v>76.3948497854077</v>
      </c>
      <c r="O66" s="360" t="n">
        <v>0</v>
      </c>
      <c r="P66" s="367" t="n">
        <v>0</v>
      </c>
      <c r="Q66" s="362" t="n">
        <v>0</v>
      </c>
      <c r="R66" s="368" t="n">
        <v>0</v>
      </c>
      <c r="S66" s="362" t="n">
        <v>0</v>
      </c>
      <c r="T66" s="362" t="n">
        <v>0</v>
      </c>
      <c r="U66" s="369" t="n">
        <v>0</v>
      </c>
    </row>
    <row r="67" customFormat="false" ht="27" hidden="false" customHeight="true" outlineLevel="0" collapsed="false"/>
    <row r="68" customFormat="false" ht="29.25" hidden="false" customHeight="true" outlineLevel="0" collapsed="false">
      <c r="B68" s="140" t="s">
        <v>141</v>
      </c>
      <c r="C68" s="140"/>
      <c r="D68" s="193"/>
      <c r="E68" s="193"/>
      <c r="F68" s="193"/>
      <c r="G68" s="140" t="s">
        <v>111</v>
      </c>
      <c r="H68" s="140"/>
      <c r="I68" s="140"/>
      <c r="J68" s="140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</row>
    <row r="69" customFormat="false" ht="43.5" hidden="false" customHeight="true" outlineLevel="0" collapsed="false">
      <c r="B69" s="140"/>
      <c r="C69" s="140"/>
      <c r="D69" s="193"/>
      <c r="E69" s="193"/>
      <c r="F69" s="193"/>
      <c r="G69" s="140"/>
      <c r="H69" s="140"/>
      <c r="I69" s="140"/>
      <c r="J69" s="140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</row>
    <row r="70" customFormat="false" ht="48" hidden="false" customHeight="true" outlineLevel="0" collapsed="false"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</row>
    <row r="71" customFormat="false" ht="45.75" hidden="false" customHeight="true" outlineLevel="0" collapsed="false">
      <c r="B71" s="140" t="s">
        <v>142</v>
      </c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</row>
    <row r="72" customFormat="false" ht="51" hidden="false" customHeight="true" outlineLevel="0" collapsed="false"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</row>
    <row r="73" customFormat="false" ht="47.25" hidden="false" customHeight="true" outlineLevel="0" collapsed="false"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</row>
    <row r="74" customFormat="false" ht="27.75" hidden="false" customHeight="true" outlineLevel="0" collapsed="false"/>
    <row r="75" customFormat="false" ht="34.5" hidden="false" customHeight="true" outlineLevel="0" collapsed="false"/>
    <row r="76" customFormat="false" ht="28.5" hidden="false" customHeight="true" outlineLevel="0" collapsed="false"/>
    <row r="77" customFormat="false" ht="18" hidden="false" customHeight="true" outlineLevel="0" collapsed="false"/>
    <row r="78" customFormat="false" ht="42" hidden="false" customHeight="true" outlineLevel="0" collapsed="false"/>
    <row r="79" customFormat="false" ht="18" hidden="false" customHeight="true" outlineLevel="0" collapsed="false"/>
    <row r="80" customFormat="false" ht="21" hidden="false" customHeight="true" outlineLevel="0" collapsed="false"/>
    <row r="81" customFormat="false" ht="15" hidden="false" customHeight="true" outlineLevel="0" collapsed="false"/>
    <row r="82" customFormat="false" ht="21" hidden="false" customHeight="true" outlineLevel="0" collapsed="false"/>
    <row r="83" customFormat="false" ht="17.35" hidden="false" customHeight="false" outlineLevel="0" collapsed="false"/>
    <row r="84" customFormat="false" ht="17.35" hidden="false" customHeight="false" outlineLevel="0" collapsed="false"/>
    <row r="85" customFormat="false" ht="17.35" hidden="false" customHeight="false" outlineLevel="0" collapsed="false"/>
    <row r="86" customFormat="false" ht="17.35" hidden="false" customHeight="false" outlineLevel="0" collapsed="false"/>
    <row r="87" customFormat="false" ht="17.35" hidden="false" customHeight="false" outlineLevel="0" collapsed="false"/>
  </sheetData>
  <mergeCells count="57">
    <mergeCell ref="B2:U2"/>
    <mergeCell ref="A4:A10"/>
    <mergeCell ref="B4:C10"/>
    <mergeCell ref="D5:G5"/>
    <mergeCell ref="H5:I5"/>
    <mergeCell ref="J5:K5"/>
    <mergeCell ref="L5:M5"/>
    <mergeCell ref="N5:N10"/>
    <mergeCell ref="O5:U5"/>
    <mergeCell ref="D6:E6"/>
    <mergeCell ref="F6:G7"/>
    <mergeCell ref="H6:H10"/>
    <mergeCell ref="I6:I10"/>
    <mergeCell ref="J6:J10"/>
    <mergeCell ref="K6:K10"/>
    <mergeCell ref="L6:L10"/>
    <mergeCell ref="M6:M10"/>
    <mergeCell ref="O6:O10"/>
    <mergeCell ref="P6:P10"/>
    <mergeCell ref="Q6:U7"/>
    <mergeCell ref="D7:D10"/>
    <mergeCell ref="E7:E10"/>
    <mergeCell ref="F8:F10"/>
    <mergeCell ref="G8:G10"/>
    <mergeCell ref="Q8:S9"/>
    <mergeCell ref="T8:T10"/>
    <mergeCell ref="U8:U10"/>
    <mergeCell ref="B11:C11"/>
    <mergeCell ref="A13:A22"/>
    <mergeCell ref="B13:B22"/>
    <mergeCell ref="A25:A27"/>
    <mergeCell ref="B25:B27"/>
    <mergeCell ref="A28:A29"/>
    <mergeCell ref="B28:B29"/>
    <mergeCell ref="A30:A31"/>
    <mergeCell ref="B30:B31"/>
    <mergeCell ref="A32:A35"/>
    <mergeCell ref="B32:B35"/>
    <mergeCell ref="A36:A39"/>
    <mergeCell ref="B36:B39"/>
    <mergeCell ref="A40:A41"/>
    <mergeCell ref="B40:B41"/>
    <mergeCell ref="A44:A46"/>
    <mergeCell ref="B44:B46"/>
    <mergeCell ref="A48:A51"/>
    <mergeCell ref="B48:B51"/>
    <mergeCell ref="A53:A54"/>
    <mergeCell ref="B53:B54"/>
    <mergeCell ref="A55:A57"/>
    <mergeCell ref="B55:B57"/>
    <mergeCell ref="A58:A61"/>
    <mergeCell ref="B58:B61"/>
    <mergeCell ref="B65:C65"/>
    <mergeCell ref="B66:C66"/>
    <mergeCell ref="B68:C69"/>
    <mergeCell ref="G68:J69"/>
    <mergeCell ref="B74:C74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4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52" man="true" max="16383" min="0"/>
    <brk id="8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2025-07-04T14:13:13Z</cp:lastPrinted>
  <dcterms:modified xsi:type="dcterms:W3CDTF">2025-07-07T15:38:57Z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